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monozukuri-sv\共有\010 管理\センター管理(施設利用)\センター施設使用\施設使用申請書\最新版\"/>
    </mc:Choice>
  </mc:AlternateContent>
  <xr:revisionPtr revIDLastSave="0" documentId="13_ncr:1_{47436257-9214-4795-BE14-18EBBED27995}" xr6:coauthVersionLast="47" xr6:coauthVersionMax="47" xr10:uidLastSave="{00000000-0000-0000-0000-000000000000}"/>
  <bookViews>
    <workbookView xWindow="6465" yWindow="2475" windowWidth="18435" windowHeight="12600" xr2:uid="{B443559B-F2AA-4420-8A99-16601168D5BB}"/>
  </bookViews>
  <sheets>
    <sheet name="申込兼承諾書 20260401" sheetId="3" r:id="rId1"/>
  </sheets>
  <definedNames>
    <definedName name="_xlnm.Print_Area" localSheetId="0">'申込兼承諾書 20260401'!$A$1:$AD$62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4" i="3" l="1"/>
  <c r="P24" i="3" s="1"/>
  <c r="B24" i="3"/>
  <c r="Q23" i="3"/>
  <c r="P23" i="3" s="1"/>
  <c r="B23" i="3"/>
  <c r="Q22" i="3"/>
  <c r="P22" i="3" s="1"/>
  <c r="B22" i="3"/>
  <c r="Q21" i="3"/>
  <c r="P21" i="3" s="1"/>
  <c r="B21" i="3"/>
  <c r="C19" i="3"/>
  <c r="C18" i="3"/>
  <c r="C17" i="3"/>
  <c r="C16" i="3"/>
  <c r="C15" i="3"/>
  <c r="AC8" i="3"/>
  <c r="O8" i="3"/>
</calcChain>
</file>

<file path=xl/sharedStrings.xml><?xml version="1.0" encoding="utf-8"?>
<sst xmlns="http://schemas.openxmlformats.org/spreadsheetml/2006/main" count="149" uniqueCount="110">
  <si>
    <r>
      <t>新居浜市ものづくり産業振興センター使用許可申請書</t>
    </r>
    <r>
      <rPr>
        <sz val="12"/>
        <color theme="1"/>
        <rFont val="游ゴシック"/>
        <family val="3"/>
        <charset val="128"/>
        <scheme val="minor"/>
      </rPr>
      <t>兼</t>
    </r>
    <r>
      <rPr>
        <sz val="14"/>
        <color theme="1"/>
        <rFont val="游ゴシック"/>
        <family val="3"/>
        <charset val="128"/>
        <scheme val="minor"/>
      </rPr>
      <t>承諾書</t>
    </r>
    <rPh sb="0" eb="4">
      <t>ニイハマシ</t>
    </rPh>
    <rPh sb="9" eb="11">
      <t>サンギョウ</t>
    </rPh>
    <rPh sb="11" eb="13">
      <t>シンコウ</t>
    </rPh>
    <rPh sb="17" eb="19">
      <t>シヨウ</t>
    </rPh>
    <rPh sb="19" eb="21">
      <t>キョカ</t>
    </rPh>
    <rPh sb="21" eb="24">
      <t>シンセイショ</t>
    </rPh>
    <rPh sb="24" eb="25">
      <t>ケン</t>
    </rPh>
    <rPh sb="25" eb="28">
      <t>ショウダクショ</t>
    </rPh>
    <phoneticPr fontId="3"/>
  </si>
  <si>
    <t>申請日</t>
    <rPh sb="0" eb="2">
      <t>シンセイ</t>
    </rPh>
    <rPh sb="2" eb="3">
      <t>ビ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</si>
  <si>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</si>
  <si>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</si>
  <si>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</si>
  <si>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</si>
  <si>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申請者</t>
    <rPh sb="0" eb="3">
      <t>シンセイシャ</t>
    </rPh>
    <phoneticPr fontId="3"/>
  </si>
  <si>
    <t>住所</t>
    <rPh sb="0" eb="2">
      <t>ジュウショ</t>
    </rPh>
    <phoneticPr fontId="3"/>
  </si>
  <si>
    <t>名称および
代表者名</t>
    <rPh sb="0" eb="2">
      <t>メイショウ</t>
    </rPh>
    <rPh sb="6" eb="10">
      <t>ダイヒョウシャメイ</t>
    </rPh>
    <phoneticPr fontId="3"/>
  </si>
  <si>
    <t>㊞</t>
    <phoneticPr fontId="3"/>
  </si>
  <si>
    <t>電話番号</t>
    <rPh sb="0" eb="2">
      <t>デンワ</t>
    </rPh>
    <rPh sb="2" eb="4">
      <t>バンゴウ</t>
    </rPh>
    <phoneticPr fontId="3"/>
  </si>
  <si>
    <t>-</t>
    <phoneticPr fontId="3"/>
  </si>
  <si>
    <t>FAX 番号</t>
    <phoneticPr fontId="7"/>
  </si>
  <si>
    <t>使用責任者</t>
    <rPh sb="0" eb="2">
      <t>シヨウ</t>
    </rPh>
    <rPh sb="2" eb="5">
      <t>セキニンシャ</t>
    </rPh>
    <phoneticPr fontId="3"/>
  </si>
  <si>
    <t>氏名</t>
    <rPh sb="0" eb="2">
      <t>シメイ</t>
    </rPh>
    <phoneticPr fontId="3"/>
  </si>
  <si>
    <t>連絡用電話番号</t>
    <rPh sb="0" eb="3">
      <t>レンラクヨウ</t>
    </rPh>
    <rPh sb="3" eb="5">
      <t>デンワ</t>
    </rPh>
    <rPh sb="5" eb="7">
      <t>バンゴウ</t>
    </rPh>
    <phoneticPr fontId="3"/>
  </si>
  <si>
    <t>メールアドレス</t>
    <phoneticPr fontId="3"/>
  </si>
  <si>
    <t>使用日</t>
    <rPh sb="0" eb="3">
      <t>シヨウビ</t>
    </rPh>
    <phoneticPr fontId="3"/>
  </si>
  <si>
    <t>年</t>
    <rPh sb="0" eb="1">
      <t>ネン</t>
    </rPh>
    <phoneticPr fontId="7"/>
  </si>
  <si>
    <t>月</t>
    <rPh sb="0" eb="1">
      <t>ツキ</t>
    </rPh>
    <phoneticPr fontId="7"/>
  </si>
  <si>
    <t>～</t>
    <phoneticPr fontId="7"/>
  </si>
  <si>
    <t>使用目的
（営業活動は禁止）</t>
    <rPh sb="0" eb="2">
      <t>シヨウ</t>
    </rPh>
    <rPh sb="2" eb="4">
      <t>モクテキ</t>
    </rPh>
    <phoneticPr fontId="3"/>
  </si>
  <si>
    <t>駐車場使用の要否と予定台数</t>
    <rPh sb="0" eb="2">
      <t>チュウシャ</t>
    </rPh>
    <rPh sb="2" eb="3">
      <t>ジョウ</t>
    </rPh>
    <rPh sb="3" eb="5">
      <t>シヨウ</t>
    </rPh>
    <rPh sb="6" eb="8">
      <t>ヨウヒ</t>
    </rPh>
    <rPh sb="9" eb="13">
      <t>ヨテイダイスウ</t>
    </rPh>
    <phoneticPr fontId="3"/>
  </si>
  <si>
    <t>不要</t>
    <rPh sb="0" eb="2">
      <t>フヨウ</t>
    </rPh>
    <phoneticPr fontId="3"/>
  </si>
  <si>
    <t>・</t>
    <phoneticPr fontId="3"/>
  </si>
  <si>
    <t>要</t>
    <rPh sb="0" eb="1">
      <t>ヨウ</t>
    </rPh>
    <phoneticPr fontId="3"/>
  </si>
  <si>
    <t>(予定台数：</t>
    <rPh sb="1" eb="3">
      <t>ヨテイ</t>
    </rPh>
    <rPh sb="3" eb="5">
      <t>ダイスウ</t>
    </rPh>
    <phoneticPr fontId="3"/>
  </si>
  <si>
    <t>台)</t>
    <rPh sb="0" eb="1">
      <t>ダイ</t>
    </rPh>
    <phoneticPr fontId="3"/>
  </si>
  <si>
    <t>使用する施設・装置（裏面の設備リストから番号を選び、必要事項を下欄に記入ください。</t>
    <rPh sb="0" eb="2">
      <t>シヨウ</t>
    </rPh>
    <rPh sb="4" eb="6">
      <t>シセツ</t>
    </rPh>
    <rPh sb="7" eb="9">
      <t>ソウチ</t>
    </rPh>
    <phoneticPr fontId="3"/>
  </si>
  <si>
    <t>※準備片付け等の時間も含んだ総時間をご記入ください。</t>
  </si>
  <si>
    <t>※当日は使用前・使用後に事務所へ立ち寄り、実際のご利用時間をご報告下さい。</t>
  </si>
  <si>
    <t>施設
番号</t>
    <rPh sb="0" eb="2">
      <t>シセツ</t>
    </rPh>
    <rPh sb="3" eb="5">
      <t>バンゴウ</t>
    </rPh>
    <phoneticPr fontId="3"/>
  </si>
  <si>
    <t>施設名</t>
    <rPh sb="0" eb="2">
      <t>シセツ</t>
    </rPh>
    <rPh sb="2" eb="3">
      <t>メイ</t>
    </rPh>
    <phoneticPr fontId="3"/>
  </si>
  <si>
    <t>利用予定
総人数</t>
    <rPh sb="0" eb="2">
      <t>リヨウ</t>
    </rPh>
    <rPh sb="2" eb="4">
      <t>ヨテイ</t>
    </rPh>
    <rPh sb="5" eb="6">
      <t>ソウ</t>
    </rPh>
    <rPh sb="6" eb="8">
      <t>ニンズウ</t>
    </rPh>
    <phoneticPr fontId="3"/>
  </si>
  <si>
    <t>予定使用時間</t>
    <rPh sb="0" eb="2">
      <t>ヨテイ</t>
    </rPh>
    <rPh sb="2" eb="4">
      <t>シヨウ</t>
    </rPh>
    <rPh sb="4" eb="6">
      <t>ジカン</t>
    </rPh>
    <phoneticPr fontId="3"/>
  </si>
  <si>
    <t>プロジェクタ
スクリーン</t>
    <phoneticPr fontId="3"/>
  </si>
  <si>
    <t>パソ
コン</t>
    <phoneticPr fontId="3"/>
  </si>
  <si>
    <t>DVD・
音響設備</t>
    <phoneticPr fontId="3"/>
  </si>
  <si>
    <t>冷暖房</t>
    <rPh sb="0" eb="1">
      <t>ヒヤ</t>
    </rPh>
    <rPh sb="1" eb="3">
      <t>ダンボウ</t>
    </rPh>
    <phoneticPr fontId="3"/>
  </si>
  <si>
    <t>～</t>
  </si>
  <si>
    <t>装置
番号</t>
    <rPh sb="0" eb="2">
      <t>ソウチ</t>
    </rPh>
    <rPh sb="3" eb="5">
      <t>バンゴウ</t>
    </rPh>
    <phoneticPr fontId="3"/>
  </si>
  <si>
    <t>装置名称</t>
    <rPh sb="0" eb="2">
      <t>ソウチ</t>
    </rPh>
    <rPh sb="2" eb="4">
      <t>メイショウ</t>
    </rPh>
    <phoneticPr fontId="3"/>
  </si>
  <si>
    <t>台数</t>
    <phoneticPr fontId="3"/>
  </si>
  <si>
    <t>使用予定時間</t>
    <phoneticPr fontId="3"/>
  </si>
  <si>
    <t>装置
番号</t>
    <phoneticPr fontId="3"/>
  </si>
  <si>
    <t>～</t>
    <phoneticPr fontId="3"/>
  </si>
  <si>
    <t>申請者区分</t>
    <rPh sb="0" eb="3">
      <t>シンセイシャ</t>
    </rPh>
    <rPh sb="3" eb="5">
      <t>クブン</t>
    </rPh>
    <phoneticPr fontId="3"/>
  </si>
  <si>
    <t>□</t>
    <phoneticPr fontId="3"/>
  </si>
  <si>
    <t>会員（協会社員）</t>
    <rPh sb="0" eb="2">
      <t>カイイン</t>
    </rPh>
    <rPh sb="3" eb="7">
      <t>キョウカイシャイン</t>
    </rPh>
    <phoneticPr fontId="3"/>
  </si>
  <si>
    <t>非会員（社員外）</t>
    <rPh sb="0" eb="1">
      <t>ヒ</t>
    </rPh>
    <rPh sb="1" eb="3">
      <t>カイイン</t>
    </rPh>
    <rPh sb="4" eb="7">
      <t>シャインガイ</t>
    </rPh>
    <phoneticPr fontId="3"/>
  </si>
  <si>
    <t>ご使用確認欄</t>
    <rPh sb="1" eb="3">
      <t>シヨウ</t>
    </rPh>
    <rPh sb="3" eb="5">
      <t>カクニン</t>
    </rPh>
    <rPh sb="5" eb="6">
      <t>ラン</t>
    </rPh>
    <phoneticPr fontId="3"/>
  </si>
  <si>
    <t>月日</t>
    <rPh sb="0" eb="2">
      <t>ガッピ</t>
    </rPh>
    <phoneticPr fontId="3"/>
  </si>
  <si>
    <t>/</t>
    <phoneticPr fontId="3"/>
  </si>
  <si>
    <t>使用責任者
サイン</t>
    <rPh sb="0" eb="5">
      <t>シヨウセキニンシャ</t>
    </rPh>
    <phoneticPr fontId="3"/>
  </si>
  <si>
    <t>入館
時間</t>
    <rPh sb="0" eb="2">
      <t>ニュウカン</t>
    </rPh>
    <rPh sb="3" eb="5">
      <t>ジカン</t>
    </rPh>
    <phoneticPr fontId="3"/>
  </si>
  <si>
    <t>退館
時間</t>
    <rPh sb="0" eb="2">
      <t>タイカン</t>
    </rPh>
    <rPh sb="3" eb="5">
      <t>ジカン</t>
    </rPh>
    <phoneticPr fontId="3"/>
  </si>
  <si>
    <t>設備リスト</t>
    <rPh sb="0" eb="2">
      <t>セツビ</t>
    </rPh>
    <phoneticPr fontId="3"/>
  </si>
  <si>
    <t>■　施設</t>
    <rPh sb="2" eb="4">
      <t>シセツ</t>
    </rPh>
    <phoneticPr fontId="7"/>
  </si>
  <si>
    <t>No.</t>
    <phoneticPr fontId="7"/>
  </si>
  <si>
    <t>名称</t>
    <rPh sb="0" eb="2">
      <t>メイショウ</t>
    </rPh>
    <phoneticPr fontId="7"/>
  </si>
  <si>
    <t>仕様</t>
    <rPh sb="0" eb="2">
      <t>シヨウ</t>
    </rPh>
    <phoneticPr fontId="7"/>
  </si>
  <si>
    <t>講義室</t>
    <phoneticPr fontId="3"/>
  </si>
  <si>
    <r>
      <t>収容人員：２０名、幅７ｍｘ奥行１９ｍ（１３３ｍ</t>
    </r>
    <r>
      <rPr>
        <vertAlign val="superscript"/>
        <sz val="9"/>
        <rFont val="游ゴシック"/>
        <family val="3"/>
        <charset val="128"/>
        <scheme val="minor"/>
      </rPr>
      <t>２</t>
    </r>
    <r>
      <rPr>
        <sz val="9"/>
        <rFont val="游ゴシック"/>
        <family val="3"/>
        <charset val="128"/>
        <scheme val="minor"/>
      </rPr>
      <t>）
装置類：天吊りプロジェクター、100インチ電動スクリーン、白板
AV機器、ワイヤレスマイク</t>
    </r>
    <rPh sb="0" eb="2">
      <t>シュウヨウ</t>
    </rPh>
    <rPh sb="2" eb="4">
      <t>ジンイン</t>
    </rPh>
    <rPh sb="9" eb="10">
      <t>ハバ</t>
    </rPh>
    <rPh sb="13" eb="15">
      <t>オクユキ</t>
    </rPh>
    <rPh sb="26" eb="29">
      <t>ソウチルイ</t>
    </rPh>
    <rPh sb="30" eb="32">
      <t>テンツ</t>
    </rPh>
    <rPh sb="47" eb="49">
      <t>デンドウ</t>
    </rPh>
    <rPh sb="55" eb="57">
      <t>ハクバン</t>
    </rPh>
    <rPh sb="60" eb="62">
      <t>キキ</t>
    </rPh>
    <phoneticPr fontId="7"/>
  </si>
  <si>
    <t>会議室</t>
    <rPh sb="0" eb="3">
      <t>カイギシツ</t>
    </rPh>
    <phoneticPr fontId="7"/>
  </si>
  <si>
    <r>
      <t>収容人員：１2名、幅５ｍｘ奥行７ｍ（３５ｍ</t>
    </r>
    <r>
      <rPr>
        <vertAlign val="superscript"/>
        <sz val="9"/>
        <rFont val="游ゴシック"/>
        <family val="3"/>
        <charset val="128"/>
        <scheme val="minor"/>
      </rPr>
      <t>２</t>
    </r>
    <r>
      <rPr>
        <sz val="9"/>
        <rFont val="游ゴシック"/>
        <family val="3"/>
        <charset val="128"/>
        <scheme val="minor"/>
      </rPr>
      <t>）
装置類：　天吊りプロジェクター、100インチスクリーン、白板</t>
    </r>
    <rPh sb="0" eb="2">
      <t>シュウヨウ</t>
    </rPh>
    <rPh sb="2" eb="4">
      <t>ジンイン</t>
    </rPh>
    <rPh sb="9" eb="10">
      <t>ハバ</t>
    </rPh>
    <rPh sb="13" eb="15">
      <t>オクユキ</t>
    </rPh>
    <rPh sb="24" eb="27">
      <t>ソウチルイ</t>
    </rPh>
    <phoneticPr fontId="7"/>
  </si>
  <si>
    <t>見学室（兼:食堂）</t>
    <rPh sb="0" eb="2">
      <t>ケンガク</t>
    </rPh>
    <rPh sb="2" eb="3">
      <t>シツ</t>
    </rPh>
    <rPh sb="4" eb="5">
      <t>ケン</t>
    </rPh>
    <rPh sb="6" eb="8">
      <t>ショクドウ</t>
    </rPh>
    <phoneticPr fontId="16"/>
  </si>
  <si>
    <r>
      <t>収容人員：２０名、幅６ｍｘ奥行１２ｍ（７２ｍ</t>
    </r>
    <r>
      <rPr>
        <vertAlign val="superscript"/>
        <sz val="9"/>
        <rFont val="游ゴシック"/>
        <family val="3"/>
        <charset val="128"/>
        <scheme val="minor"/>
      </rPr>
      <t>２</t>
    </r>
    <r>
      <rPr>
        <sz val="9"/>
        <rFont val="游ゴシック"/>
        <family val="3"/>
        <charset val="128"/>
        <scheme val="minor"/>
      </rPr>
      <t>）
プロジェクター、100インチスクリーン設置可能</t>
    </r>
    <rPh sb="0" eb="2">
      <t>シュウヨウ</t>
    </rPh>
    <rPh sb="2" eb="4">
      <t>ジンイン</t>
    </rPh>
    <rPh sb="7" eb="8">
      <t>メイ</t>
    </rPh>
    <rPh sb="9" eb="10">
      <t>ハバ</t>
    </rPh>
    <rPh sb="13" eb="15">
      <t>オクユキ</t>
    </rPh>
    <rPh sb="44" eb="46">
      <t>セッチ</t>
    </rPh>
    <rPh sb="46" eb="48">
      <t>カノウ</t>
    </rPh>
    <phoneticPr fontId="16"/>
  </si>
  <si>
    <t>見学控室</t>
    <rPh sb="0" eb="2">
      <t>ケンガク</t>
    </rPh>
    <rPh sb="2" eb="4">
      <t>ヒカエシツ</t>
    </rPh>
    <phoneticPr fontId="16"/>
  </si>
  <si>
    <r>
      <t>収容人員：６名、幅５ｍｘ奥行６ｍ（３０ｍ</t>
    </r>
    <r>
      <rPr>
        <vertAlign val="superscript"/>
        <sz val="9"/>
        <rFont val="游ゴシック"/>
        <family val="3"/>
        <charset val="128"/>
        <scheme val="minor"/>
      </rPr>
      <t>２</t>
    </r>
    <r>
      <rPr>
        <sz val="9"/>
        <rFont val="游ゴシック"/>
        <family val="3"/>
        <charset val="128"/>
        <scheme val="minor"/>
      </rPr>
      <t>）
装置類：　プロジェクター、100インチスクリーン</t>
    </r>
    <rPh sb="0" eb="2">
      <t>シュウヨウ</t>
    </rPh>
    <rPh sb="2" eb="4">
      <t>ジンイン</t>
    </rPh>
    <rPh sb="6" eb="7">
      <t>メイ</t>
    </rPh>
    <rPh sb="8" eb="9">
      <t>ハバ</t>
    </rPh>
    <rPh sb="12" eb="14">
      <t>オクユキ</t>
    </rPh>
    <rPh sb="23" eb="26">
      <t>ソウチルイ</t>
    </rPh>
    <phoneticPr fontId="16"/>
  </si>
  <si>
    <t>実習棟フロア</t>
    <rPh sb="0" eb="2">
      <t>ジッシュウ</t>
    </rPh>
    <rPh sb="2" eb="3">
      <t>トウ</t>
    </rPh>
    <phoneticPr fontId="7"/>
  </si>
  <si>
    <r>
      <t>建屋：幅２０ｍｘ奥行６０ｍｘ高さ１０．９ｍ（約１，２００ｍ</t>
    </r>
    <r>
      <rPr>
        <vertAlign val="superscript"/>
        <sz val="9"/>
        <rFont val="游ゴシック"/>
        <family val="3"/>
        <charset val="128"/>
        <scheme val="minor"/>
      </rPr>
      <t>2</t>
    </r>
    <r>
      <rPr>
        <sz val="9"/>
        <rFont val="游ゴシック"/>
        <family val="3"/>
        <charset val="128"/>
        <scheme val="minor"/>
      </rPr>
      <t>）</t>
    </r>
    <rPh sb="0" eb="2">
      <t>タテヤ</t>
    </rPh>
    <rPh sb="3" eb="4">
      <t>ハバ</t>
    </rPh>
    <rPh sb="8" eb="10">
      <t>オクユキ</t>
    </rPh>
    <rPh sb="14" eb="15">
      <t>タカ</t>
    </rPh>
    <rPh sb="22" eb="23">
      <t>ヤク</t>
    </rPh>
    <phoneticPr fontId="7"/>
  </si>
  <si>
    <t>■　装置</t>
    <rPh sb="2" eb="4">
      <t>ソウチ</t>
    </rPh>
    <phoneticPr fontId="7"/>
  </si>
  <si>
    <t>台数</t>
    <rPh sb="0" eb="2">
      <t>ダイスウ</t>
    </rPh>
    <phoneticPr fontId="7"/>
  </si>
  <si>
    <t>精密高速旋盤</t>
    <rPh sb="0" eb="4">
      <t>セイミツコウソク</t>
    </rPh>
    <rPh sb="4" eb="6">
      <t>センバン</t>
    </rPh>
    <phoneticPr fontId="7"/>
  </si>
  <si>
    <t xml:space="preserve">メーカー：㈱滝澤鐵工所　型式：TAL510  </t>
    <rPh sb="6" eb="8">
      <t>タキザワ</t>
    </rPh>
    <rPh sb="8" eb="11">
      <t>テッコウショ</t>
    </rPh>
    <rPh sb="12" eb="14">
      <t>カタシキ</t>
    </rPh>
    <phoneticPr fontId="7"/>
  </si>
  <si>
    <t>立てフライス盤</t>
    <rPh sb="0" eb="1">
      <t>タ</t>
    </rPh>
    <rPh sb="6" eb="7">
      <t>バン</t>
    </rPh>
    <phoneticPr fontId="7"/>
  </si>
  <si>
    <t xml:space="preserve">メーカー：㈱イワシタ　型式：２ＶＢ  </t>
    <rPh sb="11" eb="13">
      <t>カタシキ</t>
    </rPh>
    <phoneticPr fontId="7"/>
  </si>
  <si>
    <t>CNC旋盤</t>
    <rPh sb="3" eb="5">
      <t>センバン</t>
    </rPh>
    <phoneticPr fontId="7"/>
  </si>
  <si>
    <t>メーカー：ヤマザキマザック㈱　型式：SMART200</t>
    <rPh sb="15" eb="17">
      <t>カタシキ</t>
    </rPh>
    <phoneticPr fontId="7"/>
  </si>
  <si>
    <t>立型マシニングセンタ</t>
    <rPh sb="0" eb="2">
      <t>タテガタ</t>
    </rPh>
    <phoneticPr fontId="7"/>
  </si>
  <si>
    <t>メーカー：ヤマザキマザック㈱　
型式：VERTICAL CENTER SMART 430A</t>
    <rPh sb="16" eb="18">
      <t>カタシキ</t>
    </rPh>
    <phoneticPr fontId="7"/>
  </si>
  <si>
    <t>ベンディングマシン</t>
    <phoneticPr fontId="7"/>
  </si>
  <si>
    <t>メーカー：㈱アマダ　型式：RGM2 3512</t>
    <rPh sb="10" eb="12">
      <t>カタシキ</t>
    </rPh>
    <phoneticPr fontId="7"/>
  </si>
  <si>
    <t>両頭グラインダー</t>
    <rPh sb="0" eb="2">
      <t>リョウトウ</t>
    </rPh>
    <phoneticPr fontId="7"/>
  </si>
  <si>
    <t>メーカー：淀川電機製作所　型式：FG</t>
    <rPh sb="5" eb="7">
      <t>ヨドガワ</t>
    </rPh>
    <rPh sb="7" eb="9">
      <t>デンキ</t>
    </rPh>
    <rPh sb="9" eb="12">
      <t>セイサクショ</t>
    </rPh>
    <rPh sb="13" eb="15">
      <t>カタシキ</t>
    </rPh>
    <phoneticPr fontId="7"/>
  </si>
  <si>
    <t>交流アーク溶接機</t>
    <rPh sb="0" eb="2">
      <t>コウリュウ</t>
    </rPh>
    <rPh sb="5" eb="7">
      <t>ヨウセツ</t>
    </rPh>
    <rPh sb="7" eb="8">
      <t>キ</t>
    </rPh>
    <phoneticPr fontId="7"/>
  </si>
  <si>
    <t>メーカー：㈱ダイヘン　
型式：BP-300</t>
    <rPh sb="12" eb="14">
      <t>カタシキ</t>
    </rPh>
    <phoneticPr fontId="7"/>
  </si>
  <si>
    <t>Co2半自動溶接機</t>
    <rPh sb="3" eb="4">
      <t>ハン</t>
    </rPh>
    <rPh sb="4" eb="6">
      <t>ジドウ</t>
    </rPh>
    <rPh sb="6" eb="8">
      <t>ヨウセツ</t>
    </rPh>
    <rPh sb="8" eb="9">
      <t>キ</t>
    </rPh>
    <phoneticPr fontId="7"/>
  </si>
  <si>
    <t>メーカー：㈱ダイヘン　
型式：INVERTER DIGITAL AUTO DM350</t>
    <rPh sb="12" eb="14">
      <t>カタシキ</t>
    </rPh>
    <phoneticPr fontId="7"/>
  </si>
  <si>
    <t>交直両用TIG溶接機</t>
    <rPh sb="0" eb="1">
      <t>コウ</t>
    </rPh>
    <rPh sb="1" eb="2">
      <t>チョク</t>
    </rPh>
    <rPh sb="2" eb="4">
      <t>リョウヨウ</t>
    </rPh>
    <rPh sb="7" eb="9">
      <t>ヨウセツ</t>
    </rPh>
    <rPh sb="9" eb="10">
      <t>キ</t>
    </rPh>
    <phoneticPr fontId="7"/>
  </si>
  <si>
    <t>メーカー：㈱ダイヘン　
型式：INVERTER ELECON 300P</t>
    <rPh sb="12" eb="14">
      <t>カタシキ</t>
    </rPh>
    <phoneticPr fontId="7"/>
  </si>
  <si>
    <t>メーカー：PANASONIC溶接システム㈱　
型式：YC-300 WX4T00</t>
    <rPh sb="14" eb="16">
      <t>ヨウセツ</t>
    </rPh>
    <rPh sb="23" eb="25">
      <t>カタシキ</t>
    </rPh>
    <phoneticPr fontId="7"/>
  </si>
  <si>
    <t>メーカー：三井精機工業㈱　
型式：ZV15AS4-R</t>
    <rPh sb="5" eb="9">
      <t>ミツイセイキ</t>
    </rPh>
    <rPh sb="9" eb="11">
      <t>コウギョウ</t>
    </rPh>
    <rPh sb="14" eb="16">
      <t>カタシキ</t>
    </rPh>
    <phoneticPr fontId="7"/>
  </si>
  <si>
    <t>上記使用を承諾します。　　　　令和　　　　　年　　　　　月　　　　　日
一般社団法人　新居浜ものづくり人材育成協会　事務局長　
センター施設使用に関しては、協会遵守事項をお守りください。</t>
    <rPh sb="0" eb="2">
      <t>ジョウキ</t>
    </rPh>
    <rPh sb="2" eb="4">
      <t>シヨウ</t>
    </rPh>
    <rPh sb="5" eb="7">
      <t>ショウダク</t>
    </rPh>
    <rPh sb="15" eb="17">
      <t>レイワ</t>
    </rPh>
    <rPh sb="22" eb="23">
      <t>ネン</t>
    </rPh>
    <rPh sb="28" eb="29">
      <t>ツキ</t>
    </rPh>
    <rPh sb="34" eb="35">
      <t>ヒ</t>
    </rPh>
    <rPh sb="36" eb="42">
      <t>イッパンシャダンホウジン</t>
    </rPh>
    <rPh sb="43" eb="46">
      <t>ニイハマ</t>
    </rPh>
    <rPh sb="51" eb="57">
      <t>ジンザイイクセイキョウカイ</t>
    </rPh>
    <rPh sb="58" eb="62">
      <t>ジムキョクチョウ</t>
    </rPh>
    <rPh sb="78" eb="80">
      <t>キョウカイ</t>
    </rPh>
    <rPh sb="86" eb="87">
      <t>マモ</t>
    </rPh>
    <phoneticPr fontId="3"/>
  </si>
  <si>
    <t>卓上ボール盤</t>
    <rPh sb="0" eb="2">
      <t>タクジョウ</t>
    </rPh>
    <rPh sb="5" eb="6">
      <t>バン</t>
    </rPh>
    <phoneticPr fontId="7"/>
  </si>
  <si>
    <t>メーカー：中根製作所　型式：NS-14R</t>
    <rPh sb="5" eb="10">
      <t>ナカネセイサクショ</t>
    </rPh>
    <rPh sb="11" eb="13">
      <t>カタシキ</t>
    </rPh>
    <phoneticPr fontId="7"/>
  </si>
  <si>
    <t>ガス切断機</t>
    <rPh sb="2" eb="5">
      <t>セツダンキ</t>
    </rPh>
    <phoneticPr fontId="7"/>
  </si>
  <si>
    <t>メーカー：日酸TANAKA㈱</t>
    <rPh sb="5" eb="6">
      <t>ニチ</t>
    </rPh>
    <rPh sb="6" eb="7">
      <t>サン</t>
    </rPh>
    <phoneticPr fontId="7"/>
  </si>
  <si>
    <t>エアープラズマ切断用直流電源</t>
    <rPh sb="7" eb="10">
      <t>セツダンヨウ</t>
    </rPh>
    <rPh sb="10" eb="12">
      <t>チョクリュウ</t>
    </rPh>
    <rPh sb="12" eb="14">
      <t>デンゲン</t>
    </rPh>
    <phoneticPr fontId="7"/>
  </si>
  <si>
    <t>メーカー：PANASONIC溶接システム㈱
型式： CUTSTAR PF-80　</t>
    <rPh sb="14" eb="16">
      <t>ヨウセツ</t>
    </rPh>
    <rPh sb="22" eb="24">
      <t>カタシキ</t>
    </rPh>
    <phoneticPr fontId="7"/>
  </si>
  <si>
    <t>スクリューコンプレッサー</t>
    <phoneticPr fontId="7"/>
  </si>
  <si>
    <t>バイス台（バイス３台固定）</t>
    <rPh sb="3" eb="4">
      <t>ダイ</t>
    </rPh>
    <rPh sb="9" eb="10">
      <t>ダイ</t>
    </rPh>
    <rPh sb="10" eb="12">
      <t>コテイ</t>
    </rPh>
    <phoneticPr fontId="7"/>
  </si>
  <si>
    <t>台寸法：W900xL1,800xH810</t>
    <rPh sb="0" eb="1">
      <t>ダイ</t>
    </rPh>
    <rPh sb="1" eb="3">
      <t>スンポウ</t>
    </rPh>
    <phoneticPr fontId="7"/>
  </si>
  <si>
    <t>定盤</t>
    <rPh sb="0" eb="2">
      <t>ジョウバン</t>
    </rPh>
    <phoneticPr fontId="7"/>
  </si>
  <si>
    <t>寸法：W1,200xL2,400xH890</t>
    <rPh sb="0" eb="2">
      <t>スンポウ</t>
    </rPh>
    <phoneticPr fontId="7"/>
  </si>
  <si>
    <t>超音波探傷機</t>
    <rPh sb="0" eb="3">
      <t>チョウオンパ</t>
    </rPh>
    <rPh sb="3" eb="5">
      <t>タンショウ</t>
    </rPh>
    <rPh sb="5" eb="6">
      <t>キ</t>
    </rPh>
    <phoneticPr fontId="7"/>
  </si>
  <si>
    <t>菱電湘南デジタル</t>
    <rPh sb="0" eb="1">
      <t>ヒシ</t>
    </rPh>
    <rPh sb="1" eb="2">
      <t>デン</t>
    </rPh>
    <rPh sb="2" eb="4">
      <t>ショウナン</t>
    </rPh>
    <phoneticPr fontId="7"/>
  </si>
  <si>
    <t>扇風機</t>
    <rPh sb="0" eb="3">
      <t>センプウキ</t>
    </rPh>
    <phoneticPr fontId="7"/>
  </si>
  <si>
    <t>スポットクーラー</t>
    <phoneticPr fontId="7"/>
  </si>
  <si>
    <t>業務用灯油ストーブ</t>
    <rPh sb="0" eb="3">
      <t>ギョウムヨウ</t>
    </rPh>
    <rPh sb="3" eb="5">
      <t>トウユ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</si>
</sst>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aaa\)"/>
    <numFmt numFmtId="177" formatCode="##&quot;人&quot;"/>
    <numFmt numFmtId="178" formatCode="h:mm;@"/>
  </numFmts>
  <fonts count="18"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ＭＳ Ｐ明朝"/>
      <family val="1"/>
      <charset val="128"/>
    </font>
    <font>
      <sz val="8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vertAlign val="superscript"/>
      <sz val="9"/>
      <name val="游ゴシック"/>
      <family val="3"/>
      <charset val="128"/>
      <scheme val="minor"/>
    </font>
    <font>
      <sz val="6"/>
      <name val="游ゴシック"/>
      <family val="1"/>
      <charset val="128"/>
      <scheme val="minor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DD"/>
        <bgColor indexed="64"/>
      </patternFill>
    </fill>
    <fill>
      <patternFill patternType="solid">
        <fgColor rgb="FFEAF3FA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27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left" vertical="center" wrapText="1" indent="1"/>
    </xf>
    <xf numFmtId="0" fontId="4" fillId="0" borderId="15" xfId="0" applyFont="1" applyBorder="1">
      <alignment vertical="center"/>
    </xf>
    <xf numFmtId="0" fontId="4" fillId="0" borderId="18" xfId="0" applyFont="1" applyBorder="1">
      <alignment vertical="center"/>
    </xf>
    <xf numFmtId="0" fontId="5" fillId="0" borderId="23" xfId="0" quotePrefix="1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2" borderId="35" xfId="0" applyFont="1" applyFill="1" applyBorder="1" applyAlignment="1" applyProtection="1">
      <alignment horizontal="center" vertical="center"/>
      <protection locked="0"/>
    </xf>
    <xf numFmtId="0" fontId="5" fillId="0" borderId="35" xfId="0" applyFont="1" applyBorder="1" applyAlignment="1">
      <alignment horizontal="center" vertical="center"/>
    </xf>
    <xf numFmtId="0" fontId="5" fillId="2" borderId="35" xfId="0" applyFont="1" applyFill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176" fontId="5" fillId="0" borderId="35" xfId="0" applyNumberFormat="1" applyFont="1" applyBorder="1" applyAlignment="1">
      <alignment horizontal="left" vertical="center" inden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7" xfId="0" applyFont="1" applyBorder="1">
      <alignment vertical="center"/>
    </xf>
    <xf numFmtId="0" fontId="5" fillId="0" borderId="32" xfId="0" applyFont="1" applyBorder="1">
      <alignment vertical="center"/>
    </xf>
    <xf numFmtId="0" fontId="5" fillId="0" borderId="0" xfId="0" applyFont="1">
      <alignment vertical="center"/>
    </xf>
    <xf numFmtId="0" fontId="5" fillId="0" borderId="32" xfId="0" applyFont="1" applyBorder="1" applyProtection="1">
      <alignment vertical="center"/>
      <protection locked="0"/>
    </xf>
    <xf numFmtId="0" fontId="5" fillId="0" borderId="38" xfId="0" applyFont="1" applyBorder="1">
      <alignment vertical="center"/>
    </xf>
    <xf numFmtId="0" fontId="5" fillId="0" borderId="0" xfId="0" applyFont="1" applyProtection="1">
      <alignment vertical="center"/>
      <protection locked="0"/>
    </xf>
    <xf numFmtId="0" fontId="5" fillId="0" borderId="42" xfId="0" applyFont="1" applyBorder="1" applyAlignment="1">
      <alignment horizontal="left" vertical="center" indent="1"/>
    </xf>
    <xf numFmtId="0" fontId="5" fillId="0" borderId="43" xfId="0" applyFont="1" applyBorder="1">
      <alignment vertical="center"/>
    </xf>
    <xf numFmtId="0" fontId="5" fillId="0" borderId="44" xfId="0" applyFont="1" applyBorder="1" applyAlignment="1">
      <alignment horizontal="left" vertical="center" indent="1"/>
    </xf>
    <xf numFmtId="0" fontId="5" fillId="0" borderId="23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7" xfId="0" applyFont="1" applyBorder="1" applyAlignment="1" applyProtection="1">
      <alignment horizontal="center" vertical="center"/>
      <protection hidden="1"/>
    </xf>
    <xf numFmtId="0" fontId="11" fillId="0" borderId="7" xfId="0" applyFont="1" applyBorder="1" applyAlignment="1">
      <alignment horizontal="center" vertical="center"/>
    </xf>
    <xf numFmtId="0" fontId="5" fillId="0" borderId="7" xfId="0" applyFont="1" applyBorder="1" applyProtection="1">
      <alignment vertical="center"/>
      <protection locked="0"/>
    </xf>
    <xf numFmtId="0" fontId="5" fillId="0" borderId="8" xfId="0" applyFont="1" applyBorder="1" applyProtection="1">
      <alignment vertical="center"/>
      <protection locked="0"/>
    </xf>
    <xf numFmtId="0" fontId="5" fillId="0" borderId="48" xfId="0" applyFont="1" applyBorder="1" applyProtection="1">
      <alignment vertical="center"/>
      <protection locked="0"/>
    </xf>
    <xf numFmtId="0" fontId="5" fillId="0" borderId="30" xfId="0" applyFont="1" applyBorder="1" applyProtection="1">
      <alignment vertical="center"/>
      <protection locked="0"/>
    </xf>
    <xf numFmtId="0" fontId="5" fillId="0" borderId="51" xfId="0" applyFont="1" applyBorder="1" applyAlignment="1" applyProtection="1">
      <alignment horizontal="center" vertical="center"/>
      <protection hidden="1"/>
    </xf>
    <xf numFmtId="0" fontId="11" fillId="0" borderId="51" xfId="0" applyFont="1" applyBorder="1" applyAlignment="1">
      <alignment horizontal="center" vertical="center"/>
    </xf>
    <xf numFmtId="0" fontId="5" fillId="0" borderId="51" xfId="0" applyFont="1" applyBorder="1" applyProtection="1">
      <alignment vertical="center"/>
      <protection locked="0"/>
    </xf>
    <xf numFmtId="0" fontId="5" fillId="0" borderId="52" xfId="0" applyFont="1" applyBorder="1" applyProtection="1">
      <alignment vertical="center"/>
      <protection locked="0"/>
    </xf>
    <xf numFmtId="0" fontId="5" fillId="0" borderId="50" xfId="0" applyFont="1" applyBorder="1" applyProtection="1">
      <alignment vertical="center"/>
      <protection locked="0"/>
    </xf>
    <xf numFmtId="0" fontId="5" fillId="0" borderId="53" xfId="0" applyFont="1" applyBorder="1" applyProtection="1">
      <alignment vertical="center"/>
      <protection locked="0"/>
    </xf>
    <xf numFmtId="0" fontId="5" fillId="0" borderId="15" xfId="0" applyFont="1" applyBorder="1" applyAlignment="1" applyProtection="1">
      <alignment horizontal="center" vertical="center"/>
      <protection hidden="1"/>
    </xf>
    <xf numFmtId="0" fontId="11" fillId="0" borderId="15" xfId="0" applyFont="1" applyBorder="1" applyAlignment="1">
      <alignment horizontal="center" vertical="center"/>
    </xf>
    <xf numFmtId="0" fontId="5" fillId="0" borderId="15" xfId="0" applyFont="1" applyBorder="1" applyProtection="1">
      <alignment vertical="center"/>
      <protection locked="0"/>
    </xf>
    <xf numFmtId="0" fontId="5" fillId="0" borderId="16" xfId="0" applyFont="1" applyBorder="1" applyProtection="1">
      <alignment vertical="center"/>
      <protection locked="0"/>
    </xf>
    <xf numFmtId="0" fontId="5" fillId="0" borderId="55" xfId="0" applyFont="1" applyBorder="1" applyProtection="1">
      <alignment vertical="center"/>
      <protection locked="0"/>
    </xf>
    <xf numFmtId="0" fontId="5" fillId="0" borderId="18" xfId="0" applyFont="1" applyBorder="1" applyProtection="1">
      <alignment vertical="center"/>
      <protection locked="0"/>
    </xf>
    <xf numFmtId="0" fontId="5" fillId="0" borderId="20" xfId="0" applyFont="1" applyBorder="1" applyAlignment="1" applyProtection="1">
      <alignment horizontal="center" vertical="center"/>
      <protection hidden="1"/>
    </xf>
    <xf numFmtId="0" fontId="11" fillId="0" borderId="20" xfId="0" applyFont="1" applyBorder="1" applyAlignment="1">
      <alignment horizontal="center" vertical="center"/>
    </xf>
    <xf numFmtId="0" fontId="5" fillId="0" borderId="20" xfId="0" applyFont="1" applyBorder="1" applyProtection="1">
      <alignment vertical="center"/>
      <protection locked="0"/>
    </xf>
    <xf numFmtId="0" fontId="5" fillId="0" borderId="21" xfId="0" applyFont="1" applyBorder="1" applyProtection="1">
      <alignment vertical="center"/>
      <protection locked="0"/>
    </xf>
    <xf numFmtId="0" fontId="5" fillId="0" borderId="57" xfId="0" applyFont="1" applyBorder="1" applyProtection="1">
      <alignment vertical="center"/>
      <protection locked="0"/>
    </xf>
    <xf numFmtId="0" fontId="5" fillId="0" borderId="58" xfId="0" applyFont="1" applyBorder="1" applyProtection="1">
      <alignment vertical="center"/>
      <protection locked="0"/>
    </xf>
    <xf numFmtId="0" fontId="5" fillId="0" borderId="59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textRotation="255"/>
    </xf>
    <xf numFmtId="0" fontId="5" fillId="2" borderId="47" xfId="0" applyFont="1" applyFill="1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 applyProtection="1">
      <alignment horizontal="center" vertical="center" shrinkToFit="1"/>
      <protection hidden="1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178" fontId="11" fillId="0" borderId="7" xfId="0" applyNumberFormat="1" applyFont="1" applyBorder="1" applyAlignment="1">
      <alignment horizontal="center" vertical="center"/>
    </xf>
    <xf numFmtId="0" fontId="5" fillId="2" borderId="54" xfId="0" applyFont="1" applyFill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center" vertical="center" shrinkToFit="1"/>
      <protection hidden="1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178" fontId="11" fillId="0" borderId="15" xfId="0" applyNumberFormat="1" applyFont="1" applyBorder="1" applyAlignment="1">
      <alignment horizontal="center" vertical="center"/>
    </xf>
    <xf numFmtId="0" fontId="5" fillId="2" borderId="60" xfId="0" applyFont="1" applyFill="1" applyBorder="1" applyAlignment="1" applyProtection="1">
      <alignment horizontal="center" vertical="center" shrinkToFit="1"/>
      <protection locked="0"/>
    </xf>
    <xf numFmtId="0" fontId="5" fillId="0" borderId="61" xfId="0" applyFont="1" applyBorder="1" applyAlignment="1" applyProtection="1">
      <alignment horizontal="center" vertical="center" shrinkToFit="1"/>
      <protection hidden="1"/>
    </xf>
    <xf numFmtId="0" fontId="5" fillId="2" borderId="61" xfId="0" applyFont="1" applyFill="1" applyBorder="1" applyAlignment="1" applyProtection="1">
      <alignment horizontal="center" vertical="center"/>
      <protection locked="0"/>
    </xf>
    <xf numFmtId="178" fontId="11" fillId="0" borderId="6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3" borderId="68" xfId="0" applyFont="1" applyFill="1" applyBorder="1" applyAlignment="1">
      <alignment horizontal="center" vertical="center"/>
    </xf>
    <xf numFmtId="0" fontId="6" fillId="3" borderId="67" xfId="0" applyFont="1" applyFill="1" applyBorder="1">
      <alignment vertical="center"/>
    </xf>
    <xf numFmtId="0" fontId="4" fillId="3" borderId="67" xfId="0" applyFont="1" applyFill="1" applyBorder="1">
      <alignment vertical="center"/>
    </xf>
    <xf numFmtId="0" fontId="4" fillId="3" borderId="69" xfId="0" applyFont="1" applyFill="1" applyBorder="1">
      <alignment vertical="center"/>
    </xf>
    <xf numFmtId="0" fontId="4" fillId="3" borderId="0" xfId="0" applyFont="1" applyFill="1">
      <alignment vertical="center"/>
    </xf>
    <xf numFmtId="0" fontId="5" fillId="3" borderId="32" xfId="0" applyFont="1" applyFill="1" applyBorder="1" applyAlignment="1">
      <alignment horizontal="center" vertical="center" wrapText="1" shrinkToFit="1"/>
    </xf>
    <xf numFmtId="0" fontId="5" fillId="3" borderId="32" xfId="0" applyFont="1" applyFill="1" applyBorder="1" applyAlignment="1">
      <alignment horizontal="center" vertical="center" shrinkToFit="1"/>
    </xf>
    <xf numFmtId="0" fontId="5" fillId="3" borderId="77" xfId="0" applyFont="1" applyFill="1" applyBorder="1" applyAlignment="1">
      <alignment horizontal="center" vertical="center" shrinkToFit="1"/>
    </xf>
    <xf numFmtId="0" fontId="4" fillId="0" borderId="0" xfId="0" applyFont="1" applyAlignment="1"/>
    <xf numFmtId="0" fontId="5" fillId="0" borderId="0" xfId="0" applyFont="1" applyAlignment="1">
      <alignment horizontal="center" vertical="center" shrinkToFit="1"/>
    </xf>
    <xf numFmtId="0" fontId="5" fillId="0" borderId="79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5" fillId="0" borderId="82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5" fillId="0" borderId="84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13" fillId="0" borderId="85" xfId="0" applyFont="1" applyBorder="1" applyAlignment="1">
      <alignment horizontal="left" vertical="center" indent="1" shrinkToFit="1"/>
    </xf>
    <xf numFmtId="0" fontId="13" fillId="0" borderId="71" xfId="0" applyFont="1" applyBorder="1" applyAlignment="1">
      <alignment horizontal="left" vertical="center" wrapText="1" indent="1"/>
    </xf>
    <xf numFmtId="0" fontId="13" fillId="0" borderId="32" xfId="0" applyFont="1" applyBorder="1" applyAlignment="1">
      <alignment horizontal="left" vertical="center" wrapText="1" indent="1"/>
    </xf>
    <xf numFmtId="0" fontId="13" fillId="0" borderId="38" xfId="0" applyFont="1" applyBorder="1" applyAlignment="1">
      <alignment horizontal="left" vertical="center" wrapText="1" indent="1"/>
    </xf>
    <xf numFmtId="0" fontId="13" fillId="0" borderId="86" xfId="0" applyFont="1" applyBorder="1" applyAlignment="1">
      <alignment horizontal="left" vertical="center" indent="1" shrinkToFit="1"/>
    </xf>
    <xf numFmtId="0" fontId="13" fillId="0" borderId="74" xfId="0" applyFont="1" applyBorder="1" applyAlignment="1">
      <alignment horizontal="left" vertical="center" wrapText="1" indent="1"/>
    </xf>
    <xf numFmtId="0" fontId="13" fillId="0" borderId="77" xfId="0" applyFont="1" applyBorder="1" applyAlignment="1">
      <alignment horizontal="left" vertical="center" wrapText="1" indent="1"/>
    </xf>
    <xf numFmtId="0" fontId="13" fillId="0" borderId="78" xfId="0" applyFont="1" applyBorder="1" applyAlignment="1">
      <alignment horizontal="left" vertical="center" wrapText="1" indent="1"/>
    </xf>
    <xf numFmtId="0" fontId="13" fillId="0" borderId="84" xfId="0" applyFont="1" applyBorder="1" applyAlignment="1">
      <alignment horizontal="center" vertical="center"/>
    </xf>
    <xf numFmtId="0" fontId="13" fillId="0" borderId="8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32" xfId="0" applyBorder="1" applyAlignment="1">
      <alignment horizontal="left" vertical="center" wrapText="1" indent="1"/>
    </xf>
    <xf numFmtId="0" fontId="0" fillId="0" borderId="38" xfId="0" applyBorder="1" applyAlignment="1">
      <alignment horizontal="left" vertical="center" wrapText="1" indent="1"/>
    </xf>
    <xf numFmtId="0" fontId="13" fillId="0" borderId="74" xfId="0" applyFont="1" applyBorder="1" applyAlignment="1">
      <alignment horizontal="center" vertical="center"/>
    </xf>
    <xf numFmtId="0" fontId="13" fillId="0" borderId="77" xfId="0" applyFont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7" xfId="0" applyBorder="1" applyAlignment="1">
      <alignment horizontal="left" vertical="center" wrapText="1" indent="1"/>
    </xf>
    <xf numFmtId="0" fontId="0" fillId="0" borderId="78" xfId="0" applyBorder="1" applyAlignment="1">
      <alignment horizontal="left" vertical="center" wrapText="1" indent="1"/>
    </xf>
    <xf numFmtId="0" fontId="5" fillId="3" borderId="77" xfId="0" applyFont="1" applyFill="1" applyBorder="1" applyAlignment="1">
      <alignment horizontal="center" vertical="center"/>
    </xf>
    <xf numFmtId="0" fontId="5" fillId="3" borderId="7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3" borderId="71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8" fillId="3" borderId="72" xfId="0" applyFont="1" applyFill="1" applyBorder="1" applyAlignment="1">
      <alignment horizontal="center" vertical="center" wrapText="1"/>
    </xf>
    <xf numFmtId="0" fontId="8" fillId="3" borderId="73" xfId="0" applyFont="1" applyFill="1" applyBorder="1" applyAlignment="1">
      <alignment horizontal="center" vertical="center" wrapText="1"/>
    </xf>
    <xf numFmtId="0" fontId="8" fillId="3" borderId="74" xfId="0" applyFont="1" applyFill="1" applyBorder="1" applyAlignment="1">
      <alignment horizontal="center" vertical="center" wrapText="1"/>
    </xf>
    <xf numFmtId="0" fontId="8" fillId="3" borderId="75" xfId="0" applyFont="1" applyFill="1" applyBorder="1" applyAlignment="1">
      <alignment horizontal="center" vertical="center" wrapText="1"/>
    </xf>
    <xf numFmtId="0" fontId="5" fillId="3" borderId="76" xfId="0" applyFont="1" applyFill="1" applyBorder="1" applyAlignment="1">
      <alignment horizontal="center" vertical="center" shrinkToFit="1"/>
    </xf>
    <xf numFmtId="0" fontId="5" fillId="3" borderId="77" xfId="0" applyFont="1" applyFill="1" applyBorder="1" applyAlignment="1">
      <alignment horizontal="center" vertical="center" shrinkToFit="1"/>
    </xf>
    <xf numFmtId="0" fontId="5" fillId="3" borderId="74" xfId="0" applyFont="1" applyFill="1" applyBorder="1" applyAlignment="1">
      <alignment horizontal="center" vertical="center" shrinkToFit="1"/>
    </xf>
    <xf numFmtId="0" fontId="5" fillId="3" borderId="75" xfId="0" applyFont="1" applyFill="1" applyBorder="1" applyAlignment="1">
      <alignment horizontal="center" vertical="center" shrinkToFit="1"/>
    </xf>
    <xf numFmtId="0" fontId="5" fillId="3" borderId="74" xfId="0" applyFont="1" applyFill="1" applyBorder="1" applyAlignment="1">
      <alignment horizontal="center" vertical="center"/>
    </xf>
    <xf numFmtId="0" fontId="5" fillId="3" borderId="75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 wrapText="1" shrinkToFit="1"/>
    </xf>
    <xf numFmtId="0" fontId="5" fillId="3" borderId="38" xfId="0" applyFont="1" applyFill="1" applyBorder="1" applyAlignment="1">
      <alignment horizontal="center" vertical="center" wrapText="1" shrinkToFi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70" xfId="0" applyFont="1" applyFill="1" applyBorder="1" applyAlignment="1">
      <alignment horizontal="center" vertical="center" wrapText="1"/>
    </xf>
    <xf numFmtId="0" fontId="8" fillId="3" borderId="71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shrinkToFit="1"/>
    </xf>
    <xf numFmtId="0" fontId="5" fillId="3" borderId="32" xfId="0" applyFont="1" applyFill="1" applyBorder="1" applyAlignment="1">
      <alignment horizontal="center" vertical="center" shrinkToFit="1"/>
    </xf>
    <xf numFmtId="0" fontId="5" fillId="3" borderId="71" xfId="0" applyFont="1" applyFill="1" applyBorder="1" applyAlignment="1">
      <alignment horizontal="center" vertical="center" shrinkToFit="1"/>
    </xf>
    <xf numFmtId="0" fontId="5" fillId="3" borderId="33" xfId="0" applyFont="1" applyFill="1" applyBorder="1" applyAlignment="1">
      <alignment horizontal="center" vertical="center" shrinkToFit="1"/>
    </xf>
    <xf numFmtId="0" fontId="6" fillId="3" borderId="66" xfId="0" applyFont="1" applyFill="1" applyBorder="1" applyAlignment="1">
      <alignment horizontal="center" vertical="center"/>
    </xf>
    <xf numFmtId="0" fontId="6" fillId="3" borderId="67" xfId="0" applyFont="1" applyFill="1" applyBorder="1" applyAlignment="1">
      <alignment horizontal="center" vertical="center"/>
    </xf>
    <xf numFmtId="0" fontId="12" fillId="3" borderId="67" xfId="0" applyFont="1" applyFill="1" applyBorder="1" applyAlignment="1">
      <alignment horizontal="center" vertical="center"/>
    </xf>
    <xf numFmtId="0" fontId="6" fillId="3" borderId="66" xfId="0" applyFont="1" applyFill="1" applyBorder="1" applyAlignment="1">
      <alignment horizontal="left" vertical="center" wrapText="1" indent="1"/>
    </xf>
    <xf numFmtId="0" fontId="6" fillId="3" borderId="67" xfId="0" applyFont="1" applyFill="1" applyBorder="1" applyAlignment="1">
      <alignment horizontal="left" vertical="center" wrapText="1" indent="1"/>
    </xf>
    <xf numFmtId="0" fontId="6" fillId="3" borderId="67" xfId="0" applyFont="1" applyFill="1" applyBorder="1" applyAlignment="1">
      <alignment horizontal="left" vertical="center" indent="1"/>
    </xf>
    <xf numFmtId="0" fontId="6" fillId="3" borderId="69" xfId="0" applyFont="1" applyFill="1" applyBorder="1" applyAlignment="1">
      <alignment horizontal="left" vertical="center" inden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70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wrapText="1" shrinkToFit="1"/>
    </xf>
    <xf numFmtId="0" fontId="5" fillId="3" borderId="71" xfId="0" applyFont="1" applyFill="1" applyBorder="1" applyAlignment="1">
      <alignment horizontal="center" vertical="center" wrapText="1" shrinkToFit="1"/>
    </xf>
    <xf numFmtId="178" fontId="5" fillId="2" borderId="15" xfId="0" applyNumberFormat="1" applyFont="1" applyFill="1" applyBorder="1" applyAlignment="1" applyProtection="1">
      <alignment horizontal="center" vertical="center"/>
      <protection locked="0"/>
    </xf>
    <xf numFmtId="178" fontId="5" fillId="2" borderId="18" xfId="0" applyNumberFormat="1" applyFont="1" applyFill="1" applyBorder="1" applyAlignment="1" applyProtection="1">
      <alignment horizontal="center" vertical="center"/>
      <protection locked="0"/>
    </xf>
    <xf numFmtId="0" fontId="5" fillId="2" borderId="62" xfId="0" applyFont="1" applyFill="1" applyBorder="1" applyAlignment="1" applyProtection="1">
      <alignment horizontal="center" vertical="center" shrinkToFit="1"/>
      <protection locked="0"/>
    </xf>
    <xf numFmtId="178" fontId="5" fillId="2" borderId="62" xfId="0" applyNumberFormat="1" applyFont="1" applyFill="1" applyBorder="1" applyAlignment="1" applyProtection="1">
      <alignment horizontal="center" vertical="center"/>
      <protection locked="0"/>
    </xf>
    <xf numFmtId="178" fontId="5" fillId="2" borderId="63" xfId="0" applyNumberFormat="1" applyFont="1" applyFill="1" applyBorder="1" applyAlignment="1" applyProtection="1">
      <alignment horizontal="center" vertical="center"/>
      <protection locked="0"/>
    </xf>
    <xf numFmtId="0" fontId="5" fillId="0" borderId="64" xfId="0" applyFont="1" applyBorder="1" applyAlignment="1" applyProtection="1">
      <alignment horizontal="center" vertical="center" shrinkToFit="1"/>
      <protection hidden="1"/>
    </xf>
    <xf numFmtId="0" fontId="5" fillId="0" borderId="65" xfId="0" applyFont="1" applyBorder="1" applyAlignment="1" applyProtection="1">
      <alignment horizontal="center" vertical="center" shrinkToFit="1"/>
      <protection hidden="1"/>
    </xf>
    <xf numFmtId="0" fontId="5" fillId="2" borderId="64" xfId="0" applyFont="1" applyFill="1" applyBorder="1" applyAlignment="1" applyProtection="1">
      <alignment horizontal="center" vertical="center"/>
      <protection locked="0"/>
    </xf>
    <xf numFmtId="0" fontId="5" fillId="2" borderId="6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 applyProtection="1">
      <alignment horizontal="center" vertical="center" shrinkToFit="1"/>
      <protection hidden="1"/>
    </xf>
    <xf numFmtId="0" fontId="5" fillId="0" borderId="55" xfId="0" applyFont="1" applyBorder="1" applyAlignment="1" applyProtection="1">
      <alignment horizontal="center" vertical="center" shrinkToFit="1"/>
      <protection hidden="1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55" xfId="0" applyFont="1" applyFill="1" applyBorder="1" applyAlignment="1" applyProtection="1">
      <alignment horizontal="center" vertical="center"/>
      <protection locked="0"/>
    </xf>
    <xf numFmtId="178" fontId="5" fillId="2" borderId="7" xfId="0" applyNumberFormat="1" applyFont="1" applyFill="1" applyBorder="1" applyAlignment="1" applyProtection="1">
      <alignment horizontal="center" vertical="center"/>
      <protection locked="0"/>
    </xf>
    <xf numFmtId="178" fontId="5" fillId="2" borderId="30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hidden="1"/>
    </xf>
    <xf numFmtId="0" fontId="5" fillId="0" borderId="48" xfId="0" applyFont="1" applyBorder="1" applyAlignment="1" applyProtection="1">
      <alignment horizontal="center" vertical="center" shrinkToFit="1"/>
      <protection hidden="1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48" xfId="0" applyFont="1" applyFill="1" applyBorder="1" applyAlignment="1" applyProtection="1">
      <alignment horizontal="center" vertical="center"/>
      <protection locked="0"/>
    </xf>
    <xf numFmtId="0" fontId="5" fillId="0" borderId="32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textRotation="255"/>
    </xf>
    <xf numFmtId="0" fontId="5" fillId="0" borderId="45" xfId="0" applyFont="1" applyBorder="1" applyAlignment="1">
      <alignment horizontal="center" vertical="center" textRotation="255"/>
    </xf>
    <xf numFmtId="0" fontId="5" fillId="2" borderId="54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5" fillId="2" borderId="56" xfId="0" applyFont="1" applyFill="1" applyBorder="1" applyAlignment="1" applyProtection="1">
      <alignment horizontal="center" vertical="center"/>
      <protection locked="0"/>
    </xf>
    <xf numFmtId="0" fontId="5" fillId="2" borderId="57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177" fontId="5" fillId="2" borderId="20" xfId="0" applyNumberFormat="1" applyFont="1" applyFill="1" applyBorder="1" applyAlignment="1" applyProtection="1">
      <alignment horizontal="center" vertical="center"/>
      <protection locked="0"/>
    </xf>
    <xf numFmtId="0" fontId="5" fillId="2" borderId="49" xfId="0" applyFont="1" applyFill="1" applyBorder="1" applyAlignment="1" applyProtection="1">
      <alignment horizontal="center" vertical="center"/>
      <protection locked="0"/>
    </xf>
    <xf numFmtId="0" fontId="5" fillId="2" borderId="50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 applyProtection="1">
      <alignment horizontal="center" vertical="center"/>
      <protection locked="0"/>
    </xf>
    <xf numFmtId="0" fontId="5" fillId="2" borderId="51" xfId="0" applyFont="1" applyFill="1" applyBorder="1" applyAlignment="1" applyProtection="1">
      <alignment horizontal="center" vertical="center"/>
      <protection locked="0"/>
    </xf>
    <xf numFmtId="177" fontId="5" fillId="2" borderId="51" xfId="0" applyNumberFormat="1" applyFont="1" applyFill="1" applyBorder="1" applyAlignment="1" applyProtection="1">
      <alignment horizontal="center" vertical="center"/>
      <protection locked="0"/>
    </xf>
    <xf numFmtId="0" fontId="5" fillId="0" borderId="38" xfId="0" applyFont="1" applyBorder="1" applyAlignment="1">
      <alignment horizontal="center" vertical="center" wrapText="1"/>
    </xf>
    <xf numFmtId="0" fontId="5" fillId="2" borderId="47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177" fontId="5" fillId="2" borderId="7" xfId="0" applyNumberFormat="1" applyFont="1" applyFill="1" applyBorder="1" applyAlignment="1" applyProtection="1">
      <alignment horizontal="center" vertical="center"/>
      <protection locked="0"/>
    </xf>
    <xf numFmtId="20" fontId="5" fillId="2" borderId="8" xfId="0" applyNumberFormat="1" applyFont="1" applyFill="1" applyBorder="1" applyAlignment="1" applyProtection="1">
      <alignment horizontal="center" vertical="center"/>
      <protection locked="0"/>
    </xf>
    <xf numFmtId="20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31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6" fillId="2" borderId="37" xfId="0" applyFont="1" applyFill="1" applyBorder="1" applyAlignment="1" applyProtection="1">
      <alignment horizontal="left" vertical="center" wrapText="1" indent="1"/>
      <protection locked="0"/>
    </xf>
    <xf numFmtId="0" fontId="6" fillId="2" borderId="32" xfId="0" applyFont="1" applyFill="1" applyBorder="1" applyAlignment="1" applyProtection="1">
      <alignment horizontal="left" vertical="center" indent="1"/>
      <protection locked="0"/>
    </xf>
    <xf numFmtId="0" fontId="6" fillId="2" borderId="38" xfId="0" applyFont="1" applyFill="1" applyBorder="1" applyAlignment="1" applyProtection="1">
      <alignment horizontal="left" vertical="center" indent="1"/>
      <protection locked="0"/>
    </xf>
    <xf numFmtId="0" fontId="5" fillId="2" borderId="32" xfId="0" applyFont="1" applyFill="1" applyBorder="1" applyAlignment="1" applyProtection="1">
      <alignment horizontal="center" vertical="center"/>
      <protection locked="0"/>
    </xf>
    <xf numFmtId="0" fontId="5" fillId="0" borderId="39" xfId="0" applyFont="1" applyBorder="1" applyAlignment="1">
      <alignment horizontal="left" vertical="center" indent="1"/>
    </xf>
    <xf numFmtId="0" fontId="5" fillId="0" borderId="40" xfId="0" applyFont="1" applyBorder="1" applyAlignment="1">
      <alignment horizontal="left" vertical="center" indent="1"/>
    </xf>
    <xf numFmtId="0" fontId="5" fillId="0" borderId="41" xfId="0" applyFont="1" applyBorder="1" applyAlignment="1">
      <alignment horizontal="left" vertical="center" indent="1"/>
    </xf>
    <xf numFmtId="0" fontId="8" fillId="0" borderId="22" xfId="0" applyFont="1" applyBorder="1" applyAlignment="1">
      <alignment horizontal="center" vertical="center" shrinkToFit="1"/>
    </xf>
    <xf numFmtId="0" fontId="9" fillId="2" borderId="23" xfId="1" applyFill="1" applyBorder="1" applyAlignment="1" applyProtection="1">
      <alignment horizontal="left" vertical="center" indent="1"/>
      <protection locked="0"/>
    </xf>
    <xf numFmtId="0" fontId="5" fillId="2" borderId="23" xfId="0" applyFont="1" applyFill="1" applyBorder="1" applyAlignment="1" applyProtection="1">
      <alignment horizontal="left" vertical="center" indent="1"/>
      <protection locked="0"/>
    </xf>
    <xf numFmtId="0" fontId="5" fillId="2" borderId="26" xfId="0" applyFont="1" applyFill="1" applyBorder="1" applyAlignment="1" applyProtection="1">
      <alignment horizontal="left" vertical="center" indent="1"/>
      <protection locked="0"/>
    </xf>
    <xf numFmtId="0" fontId="5" fillId="0" borderId="3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176" fontId="5" fillId="0" borderId="35" xfId="0" applyNumberFormat="1" applyFont="1" applyBorder="1" applyAlignment="1" applyProtection="1">
      <alignment horizontal="left" vertical="center" indent="1"/>
      <protection hidden="1"/>
    </xf>
    <xf numFmtId="0" fontId="5" fillId="0" borderId="35" xfId="0" applyFont="1" applyBorder="1" applyAlignment="1">
      <alignment horizontal="center" vertical="center"/>
    </xf>
    <xf numFmtId="176" fontId="5" fillId="0" borderId="35" xfId="0" applyNumberFormat="1" applyFont="1" applyBorder="1" applyAlignment="1" applyProtection="1">
      <alignment horizontal="left" vertical="center"/>
      <protection hidden="1"/>
    </xf>
    <xf numFmtId="176" fontId="5" fillId="0" borderId="36" xfId="0" applyNumberFormat="1" applyFont="1" applyBorder="1" applyAlignment="1" applyProtection="1">
      <alignment horizontal="left" vertical="center"/>
      <protection hidden="1"/>
    </xf>
    <xf numFmtId="49" fontId="5" fillId="2" borderId="25" xfId="0" applyNumberFormat="1" applyFont="1" applyFill="1" applyBorder="1" applyAlignment="1" applyProtection="1">
      <alignment horizontal="center" vertical="center"/>
      <protection locked="0"/>
    </xf>
    <xf numFmtId="49" fontId="5" fillId="2" borderId="23" xfId="0" applyNumberFormat="1" applyFont="1" applyFill="1" applyBorder="1" applyAlignment="1" applyProtection="1">
      <alignment horizontal="center" vertical="center"/>
      <protection locked="0"/>
    </xf>
    <xf numFmtId="49" fontId="0" fillId="2" borderId="23" xfId="0" applyNumberFormat="1" applyFill="1" applyBorder="1" applyAlignment="1" applyProtection="1">
      <alignment horizontal="center" vertical="center"/>
      <protection locked="0"/>
    </xf>
    <xf numFmtId="49" fontId="5" fillId="2" borderId="23" xfId="0" quotePrefix="1" applyNumberFormat="1" applyFont="1" applyFill="1" applyBorder="1" applyAlignment="1" applyProtection="1">
      <alignment horizontal="center" vertical="center"/>
      <protection locked="0"/>
    </xf>
    <xf numFmtId="49" fontId="5" fillId="2" borderId="26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7" xfId="0" applyFont="1" applyBorder="1" applyAlignment="1">
      <alignment horizontal="left" vertical="center" indent="1"/>
    </xf>
    <xf numFmtId="0" fontId="6" fillId="2" borderId="7" xfId="0" applyFont="1" applyFill="1" applyBorder="1" applyAlignment="1" applyProtection="1">
      <alignment horizontal="left" vertical="center" indent="1"/>
      <protection locked="0"/>
    </xf>
    <xf numFmtId="0" fontId="6" fillId="2" borderId="28" xfId="0" applyFont="1" applyFill="1" applyBorder="1" applyAlignment="1" applyProtection="1">
      <alignment horizontal="left" vertical="center" indent="1"/>
      <protection locked="0"/>
    </xf>
    <xf numFmtId="0" fontId="5" fillId="0" borderId="29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49" fontId="5" fillId="2" borderId="29" xfId="0" applyNumberFormat="1" applyFont="1" applyFill="1" applyBorder="1" applyAlignment="1" applyProtection="1">
      <alignment horizontal="center" vertical="center"/>
      <protection locked="0"/>
    </xf>
    <xf numFmtId="49" fontId="5" fillId="2" borderId="7" xfId="0" applyNumberFormat="1" applyFon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5" fillId="2" borderId="7" xfId="0" quotePrefix="1" applyNumberFormat="1" applyFont="1" applyFill="1" applyBorder="1" applyAlignment="1" applyProtection="1">
      <alignment horizontal="center" vertical="center"/>
      <protection locked="0"/>
    </xf>
    <xf numFmtId="49" fontId="5" fillId="2" borderId="30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indent="1"/>
    </xf>
    <xf numFmtId="0" fontId="5" fillId="0" borderId="10" xfId="0" applyFont="1" applyBorder="1" applyAlignment="1">
      <alignment horizontal="left" vertical="center" indent="1"/>
    </xf>
    <xf numFmtId="0" fontId="5" fillId="0" borderId="11" xfId="0" applyFont="1" applyBorder="1" applyAlignment="1">
      <alignment horizontal="left" vertical="center" indent="1"/>
    </xf>
    <xf numFmtId="0" fontId="6" fillId="2" borderId="12" xfId="0" applyFont="1" applyFill="1" applyBorder="1" applyAlignment="1" applyProtection="1">
      <alignment horizontal="left" vertical="center" wrapText="1" indent="1"/>
      <protection locked="0"/>
    </xf>
    <xf numFmtId="0" fontId="6" fillId="2" borderId="10" xfId="0" applyFont="1" applyFill="1" applyBorder="1" applyAlignment="1" applyProtection="1">
      <alignment horizontal="left" vertical="center" indent="1"/>
      <protection locked="0"/>
    </xf>
    <xf numFmtId="0" fontId="6" fillId="2" borderId="13" xfId="0" applyFont="1" applyFill="1" applyBorder="1" applyAlignment="1" applyProtection="1">
      <alignment horizontal="left" vertical="center" indent="1"/>
      <protection locked="0"/>
    </xf>
    <xf numFmtId="0" fontId="5" fillId="0" borderId="17" xfId="0" applyFont="1" applyBorder="1" applyAlignment="1">
      <alignment horizontal="left" vertical="center" wrapText="1" indent="1"/>
    </xf>
    <xf numFmtId="0" fontId="4" fillId="2" borderId="16" xfId="0" applyFont="1" applyFill="1" applyBorder="1" applyAlignment="1" applyProtection="1">
      <alignment horizontal="left" vertical="center" wrapText="1" indent="1"/>
      <protection locked="0"/>
    </xf>
    <xf numFmtId="0" fontId="4" fillId="2" borderId="15" xfId="0" applyFont="1" applyFill="1" applyBorder="1" applyAlignment="1" applyProtection="1">
      <alignment horizontal="left" vertical="center" wrapText="1" indent="1"/>
      <protection locked="0"/>
    </xf>
    <xf numFmtId="0" fontId="5" fillId="0" borderId="22" xfId="0" applyFont="1" applyBorder="1" applyAlignment="1">
      <alignment horizontal="left" vertical="center" indent="1"/>
    </xf>
    <xf numFmtId="49" fontId="5" fillId="2" borderId="24" xfId="0" applyNumberFormat="1" applyFont="1" applyFill="1" applyBorder="1" applyAlignment="1" applyProtection="1">
      <alignment horizontal="center" vertical="center"/>
      <protection locked="0"/>
    </xf>
    <xf numFmtId="0" fontId="5" fillId="0" borderId="2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0" fillId="0" borderId="3" xfId="0" applyBorder="1">
      <alignment vertical="center"/>
    </xf>
    <xf numFmtId="0" fontId="0" fillId="0" borderId="5" xfId="0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9</xdr:row>
          <xdr:rowOff>38100</xdr:rowOff>
        </xdr:from>
        <xdr:to>
          <xdr:col>9</xdr:col>
          <xdr:colOff>57150</xdr:colOff>
          <xdr:row>9</xdr:row>
          <xdr:rowOff>228600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14</xdr:row>
          <xdr:rowOff>28575</xdr:rowOff>
        </xdr:from>
        <xdr:to>
          <xdr:col>20</xdr:col>
          <xdr:colOff>66675</xdr:colOff>
          <xdr:row>14</xdr:row>
          <xdr:rowOff>247650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9</xdr:row>
          <xdr:rowOff>38100</xdr:rowOff>
        </xdr:from>
        <xdr:to>
          <xdr:col>16</xdr:col>
          <xdr:colOff>0</xdr:colOff>
          <xdr:row>9</xdr:row>
          <xdr:rowOff>228600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15</xdr:row>
          <xdr:rowOff>47625</xdr:rowOff>
        </xdr:from>
        <xdr:to>
          <xdr:col>20</xdr:col>
          <xdr:colOff>66675</xdr:colOff>
          <xdr:row>15</xdr:row>
          <xdr:rowOff>266700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16</xdr:row>
          <xdr:rowOff>28575</xdr:rowOff>
        </xdr:from>
        <xdr:to>
          <xdr:col>20</xdr:col>
          <xdr:colOff>66675</xdr:colOff>
          <xdr:row>16</xdr:row>
          <xdr:rowOff>247650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17</xdr:row>
          <xdr:rowOff>47625</xdr:rowOff>
        </xdr:from>
        <xdr:to>
          <xdr:col>20</xdr:col>
          <xdr:colOff>66675</xdr:colOff>
          <xdr:row>17</xdr:row>
          <xdr:rowOff>266700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18</xdr:row>
          <xdr:rowOff>9525</xdr:rowOff>
        </xdr:from>
        <xdr:to>
          <xdr:col>20</xdr:col>
          <xdr:colOff>66675</xdr:colOff>
          <xdr:row>18</xdr:row>
          <xdr:rowOff>228600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14</xdr:row>
          <xdr:rowOff>28575</xdr:rowOff>
        </xdr:from>
        <xdr:to>
          <xdr:col>22</xdr:col>
          <xdr:colOff>104775</xdr:colOff>
          <xdr:row>14</xdr:row>
          <xdr:rowOff>247650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15</xdr:row>
          <xdr:rowOff>47625</xdr:rowOff>
        </xdr:from>
        <xdr:to>
          <xdr:col>22</xdr:col>
          <xdr:colOff>104775</xdr:colOff>
          <xdr:row>15</xdr:row>
          <xdr:rowOff>266700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16</xdr:row>
          <xdr:rowOff>28575</xdr:rowOff>
        </xdr:from>
        <xdr:to>
          <xdr:col>22</xdr:col>
          <xdr:colOff>104775</xdr:colOff>
          <xdr:row>16</xdr:row>
          <xdr:rowOff>247650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17</xdr:row>
          <xdr:rowOff>47625</xdr:rowOff>
        </xdr:from>
        <xdr:to>
          <xdr:col>22</xdr:col>
          <xdr:colOff>104775</xdr:colOff>
          <xdr:row>17</xdr:row>
          <xdr:rowOff>266700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18</xdr:row>
          <xdr:rowOff>9525</xdr:rowOff>
        </xdr:from>
        <xdr:to>
          <xdr:col>22</xdr:col>
          <xdr:colOff>104775</xdr:colOff>
          <xdr:row>18</xdr:row>
          <xdr:rowOff>228600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47625</xdr:colOff>
          <xdr:row>14</xdr:row>
          <xdr:rowOff>28575</xdr:rowOff>
        </xdr:from>
        <xdr:to>
          <xdr:col>25</xdr:col>
          <xdr:colOff>219075</xdr:colOff>
          <xdr:row>14</xdr:row>
          <xdr:rowOff>247650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47625</xdr:colOff>
          <xdr:row>15</xdr:row>
          <xdr:rowOff>47625</xdr:rowOff>
        </xdr:from>
        <xdr:to>
          <xdr:col>25</xdr:col>
          <xdr:colOff>219075</xdr:colOff>
          <xdr:row>15</xdr:row>
          <xdr:rowOff>266700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47625</xdr:colOff>
          <xdr:row>16</xdr:row>
          <xdr:rowOff>28575</xdr:rowOff>
        </xdr:from>
        <xdr:to>
          <xdr:col>25</xdr:col>
          <xdr:colOff>219075</xdr:colOff>
          <xdr:row>16</xdr:row>
          <xdr:rowOff>247650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47625</xdr:colOff>
          <xdr:row>17</xdr:row>
          <xdr:rowOff>47625</xdr:rowOff>
        </xdr:from>
        <xdr:to>
          <xdr:col>25</xdr:col>
          <xdr:colOff>219075</xdr:colOff>
          <xdr:row>17</xdr:row>
          <xdr:rowOff>266700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47625</xdr:colOff>
          <xdr:row>18</xdr:row>
          <xdr:rowOff>9525</xdr:rowOff>
        </xdr:from>
        <xdr:to>
          <xdr:col>25</xdr:col>
          <xdr:colOff>219075</xdr:colOff>
          <xdr:row>18</xdr:row>
          <xdr:rowOff>228600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180975</xdr:colOff>
          <xdr:row>14</xdr:row>
          <xdr:rowOff>28575</xdr:rowOff>
        </xdr:from>
        <xdr:to>
          <xdr:col>28</xdr:col>
          <xdr:colOff>133350</xdr:colOff>
          <xdr:row>14</xdr:row>
          <xdr:rowOff>247650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180975</xdr:colOff>
          <xdr:row>15</xdr:row>
          <xdr:rowOff>47625</xdr:rowOff>
        </xdr:from>
        <xdr:to>
          <xdr:col>28</xdr:col>
          <xdr:colOff>133350</xdr:colOff>
          <xdr:row>15</xdr:row>
          <xdr:rowOff>266700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180975</xdr:colOff>
          <xdr:row>16</xdr:row>
          <xdr:rowOff>28575</xdr:rowOff>
        </xdr:from>
        <xdr:to>
          <xdr:col>28</xdr:col>
          <xdr:colOff>133350</xdr:colOff>
          <xdr:row>16</xdr:row>
          <xdr:rowOff>247650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180975</xdr:colOff>
          <xdr:row>17</xdr:row>
          <xdr:rowOff>47625</xdr:rowOff>
        </xdr:from>
        <xdr:to>
          <xdr:col>28</xdr:col>
          <xdr:colOff>133350</xdr:colOff>
          <xdr:row>17</xdr:row>
          <xdr:rowOff>266700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180975</xdr:colOff>
          <xdr:row>18</xdr:row>
          <xdr:rowOff>9525</xdr:rowOff>
        </xdr:from>
        <xdr:to>
          <xdr:col>28</xdr:col>
          <xdr:colOff>133350</xdr:colOff>
          <xdr:row>18</xdr:row>
          <xdr:rowOff>228600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5CCE5-DB42-4EE4-9888-0ADC47599014}">
  <dimension ref="A1:AG66"/>
  <sheetViews>
    <sheetView showGridLines="0" tabSelected="1" topLeftCell="A12" zoomScaleNormal="100" workbookViewId="0">
      <selection activeCell="AB24" activeCellId="88" sqref="G2:H2 J2:L2 O2 H3:AD3 H4:AA4 H5:I5 K5:L5 N5:P5 U5:W5 Y5:Z5 AB5:AD5 AB6:AD6 Y6:Z6 U6:W6 H6:P6 H7:AD7 F8 H8 K8 T8 V8:W8 Z8 G9:AD9 W10:Y10 A15:B15 A16:B16 A17:B17 A18:B18 A19:B19 D15:H15 D16:H16 D17:H17 D18:H18 D19:H19 I15:L15 I16:L16 I17:L17 I18:L18 I19:L19 M19:O19 M18:O18 M17:O17 M16:O16 M15:O15 Q15:S15 Q16:S16 Q17:S17 Q18:S18 Q19:S19 A21 A22 A23 A24 C21:F21 C22:F22 C23:F23 C24:F24 G21 G22 G23 G24 H21:I21 H22:I22 H23:I23 H24:I24 K24:N24 K23:N23 K22:N22 K21:N21 O21 O22 O23 O24 R21:V21 R22:V22 R23:V23 R24:V24 W21:X21 W22:X22 W23:X23 W24:X24 Y21:Z21 Y22:Z22 Y23:Z23 Y24:Z24 AB21:AD21 AB22:AD22 AB23:AD23 AB24:AD24"/>
    </sheetView>
  </sheetViews>
  <sheetFormatPr defaultRowHeight="18.75"/>
  <cols>
    <col min="1" max="3" width="3.875" style="1" customWidth="1"/>
    <col min="4" max="4" width="2" style="1" customWidth="1"/>
    <col min="5" max="5" width="3.875" style="1" customWidth="1"/>
    <col min="6" max="6" width="3" style="1" customWidth="1"/>
    <col min="7" max="7" width="2.875" style="1" customWidth="1"/>
    <col min="8" max="8" width="3.875" style="1" customWidth="1"/>
    <col min="9" max="9" width="2.875" style="1" customWidth="1"/>
    <col min="10" max="10" width="1.625" style="1" customWidth="1"/>
    <col min="11" max="11" width="2.625" style="1" customWidth="1"/>
    <col min="12" max="12" width="2.375" style="1" customWidth="1"/>
    <col min="13" max="13" width="1.375" style="1" customWidth="1"/>
    <col min="14" max="14" width="1.75" style="1" customWidth="1"/>
    <col min="15" max="15" width="4.125" style="1" customWidth="1"/>
    <col min="16" max="17" width="1.875" style="1" customWidth="1"/>
    <col min="18" max="18" width="2" style="1" customWidth="1"/>
    <col min="19" max="19" width="4" style="1" customWidth="1"/>
    <col min="20" max="21" width="3.875" style="1" customWidth="1"/>
    <col min="22" max="22" width="2.625" style="1" customWidth="1"/>
    <col min="23" max="23" width="1.875" style="1" customWidth="1"/>
    <col min="24" max="24" width="1.625" style="1" customWidth="1"/>
    <col min="25" max="25" width="2.875" style="1" customWidth="1"/>
    <col min="26" max="26" width="4.5" style="1" customWidth="1"/>
    <col min="27" max="27" width="1.625" style="1" customWidth="1"/>
    <col min="28" max="28" width="2.875" style="1" customWidth="1"/>
    <col min="29" max="29" width="2.75" style="1" customWidth="1"/>
    <col min="30" max="30" width="1.625" style="1" customWidth="1"/>
    <col min="31" max="35" width="5.125" style="1" customWidth="1"/>
    <col min="36" max="39" width="5.625" style="1" customWidth="1"/>
    <col min="40" max="16384" width="9" style="1"/>
  </cols>
  <sheetData>
    <row r="1" spans="1:33" ht="26.25" customHeight="1" thickBot="1">
      <c r="A1" s="261" t="s">
        <v>0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</row>
    <row r="2" spans="1:33" ht="20.100000000000001" customHeight="1">
      <c r="A2" s="262" t="s">
        <v>1</v>
      </c>
      <c r="B2" s="263"/>
      <c r="C2" s="263"/>
      <c r="D2" s="263"/>
      <c r="E2" s="264" t="s">
        <v>2</v>
      </c>
      <c r="F2" s="263"/>
      <c r="G2" s="265"/>
      <c r="H2" s="265"/>
      <c r="I2" s="2" t="s">
        <v>3</v>
      </c>
      <c r="J2" s="265"/>
      <c r="K2" s="265"/>
      <c r="L2" s="265"/>
      <c r="M2" s="266" t="s">
        <v>4</v>
      </c>
      <c r="N2" s="266"/>
      <c r="O2" s="3"/>
      <c r="P2" s="267" t="s">
        <v>5</v>
      </c>
      <c r="Q2" s="267"/>
      <c r="R2" s="267"/>
      <c r="S2" s="263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9"/>
    </row>
    <row r="3" spans="1:33" ht="34.5" customHeight="1">
      <c r="A3" s="227" t="s">
        <v>6</v>
      </c>
      <c r="B3" s="228"/>
      <c r="C3" s="228"/>
      <c r="D3" s="229"/>
      <c r="E3" s="247" t="s">
        <v>7</v>
      </c>
      <c r="F3" s="248"/>
      <c r="G3" s="249"/>
      <c r="H3" s="250"/>
      <c r="I3" s="250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2"/>
    </row>
    <row r="4" spans="1:33" ht="41.25" customHeight="1">
      <c r="A4" s="244"/>
      <c r="B4" s="245"/>
      <c r="C4" s="245"/>
      <c r="D4" s="246"/>
      <c r="E4" s="253" t="s">
        <v>8</v>
      </c>
      <c r="F4" s="253"/>
      <c r="G4" s="253"/>
      <c r="H4" s="254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4"/>
      <c r="AC4" s="5" t="s">
        <v>9</v>
      </c>
      <c r="AD4" s="6"/>
    </row>
    <row r="5" spans="1:33" ht="24" customHeight="1">
      <c r="A5" s="230"/>
      <c r="B5" s="231"/>
      <c r="C5" s="231"/>
      <c r="D5" s="232"/>
      <c r="E5" s="256" t="s">
        <v>10</v>
      </c>
      <c r="F5" s="256"/>
      <c r="G5" s="256"/>
      <c r="H5" s="223"/>
      <c r="I5" s="223"/>
      <c r="J5" s="7" t="s">
        <v>11</v>
      </c>
      <c r="K5" s="225"/>
      <c r="L5" s="225"/>
      <c r="M5" s="7" t="s">
        <v>11</v>
      </c>
      <c r="N5" s="223"/>
      <c r="O5" s="223"/>
      <c r="P5" s="257"/>
      <c r="Q5" s="258" t="s">
        <v>12</v>
      </c>
      <c r="R5" s="259"/>
      <c r="S5" s="259"/>
      <c r="T5" s="260"/>
      <c r="U5" s="222"/>
      <c r="V5" s="223"/>
      <c r="W5" s="224"/>
      <c r="X5" s="7" t="s">
        <v>11</v>
      </c>
      <c r="Y5" s="225"/>
      <c r="Z5" s="225"/>
      <c r="AA5" s="7" t="s">
        <v>11</v>
      </c>
      <c r="AB5" s="223"/>
      <c r="AC5" s="223"/>
      <c r="AD5" s="226"/>
    </row>
    <row r="6" spans="1:33" ht="24" customHeight="1">
      <c r="A6" s="227" t="s">
        <v>13</v>
      </c>
      <c r="B6" s="228"/>
      <c r="C6" s="228"/>
      <c r="D6" s="229"/>
      <c r="E6" s="233" t="s">
        <v>14</v>
      </c>
      <c r="F6" s="233"/>
      <c r="G6" s="233"/>
      <c r="H6" s="234"/>
      <c r="I6" s="234"/>
      <c r="J6" s="234"/>
      <c r="K6" s="234"/>
      <c r="L6" s="234"/>
      <c r="M6" s="234"/>
      <c r="N6" s="234"/>
      <c r="O6" s="234"/>
      <c r="P6" s="235"/>
      <c r="Q6" s="236" t="s">
        <v>15</v>
      </c>
      <c r="R6" s="237"/>
      <c r="S6" s="237"/>
      <c r="T6" s="238"/>
      <c r="U6" s="239"/>
      <c r="V6" s="240"/>
      <c r="W6" s="241"/>
      <c r="X6" s="8" t="s">
        <v>11</v>
      </c>
      <c r="Y6" s="242"/>
      <c r="Z6" s="242"/>
      <c r="AA6" s="8" t="s">
        <v>11</v>
      </c>
      <c r="AB6" s="240"/>
      <c r="AC6" s="240"/>
      <c r="AD6" s="243"/>
    </row>
    <row r="7" spans="1:33">
      <c r="A7" s="230"/>
      <c r="B7" s="231"/>
      <c r="C7" s="231"/>
      <c r="D7" s="232"/>
      <c r="E7" s="211" t="s">
        <v>16</v>
      </c>
      <c r="F7" s="211"/>
      <c r="G7" s="211"/>
      <c r="H7" s="212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4"/>
    </row>
    <row r="8" spans="1:33" ht="24" customHeight="1">
      <c r="A8" s="215" t="s">
        <v>17</v>
      </c>
      <c r="B8" s="175"/>
      <c r="C8" s="175"/>
      <c r="D8" s="216"/>
      <c r="E8" s="10" t="s">
        <v>2</v>
      </c>
      <c r="F8" s="11"/>
      <c r="G8" s="12" t="s">
        <v>18</v>
      </c>
      <c r="H8" s="11"/>
      <c r="I8" s="12" t="s">
        <v>19</v>
      </c>
      <c r="J8" s="12"/>
      <c r="K8" s="13"/>
      <c r="L8" s="14"/>
      <c r="M8" s="217" t="s">
        <v>5</v>
      </c>
      <c r="N8" s="217"/>
      <c r="O8" s="218" t="str">
        <f>IF(F8="","(     )",DATE(F8+2018,H8,K8))</f>
        <v>(     )</v>
      </c>
      <c r="P8" s="218"/>
      <c r="Q8" s="15"/>
      <c r="R8" s="12" t="s">
        <v>20</v>
      </c>
      <c r="S8" s="9" t="s">
        <v>2</v>
      </c>
      <c r="T8" s="11"/>
      <c r="U8" s="12" t="s">
        <v>18</v>
      </c>
      <c r="V8" s="207"/>
      <c r="W8" s="207"/>
      <c r="X8" s="219" t="s">
        <v>19</v>
      </c>
      <c r="Y8" s="219"/>
      <c r="Z8" s="11"/>
      <c r="AA8" s="217" t="s">
        <v>5</v>
      </c>
      <c r="AB8" s="217"/>
      <c r="AC8" s="220" t="str">
        <f>IF(T8="","(     )",DATE(T8+2018,V8,Z8))</f>
        <v>(     )</v>
      </c>
      <c r="AD8" s="221"/>
    </row>
    <row r="9" spans="1:33" ht="31.5" customHeight="1">
      <c r="A9" s="200" t="s">
        <v>21</v>
      </c>
      <c r="B9" s="174"/>
      <c r="C9" s="174"/>
      <c r="D9" s="174"/>
      <c r="E9" s="174"/>
      <c r="F9" s="174"/>
      <c r="G9" s="204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6"/>
    </row>
    <row r="10" spans="1:33">
      <c r="A10" s="200" t="s">
        <v>22</v>
      </c>
      <c r="B10" s="174"/>
      <c r="C10" s="174"/>
      <c r="D10" s="174"/>
      <c r="E10" s="174"/>
      <c r="F10" s="174"/>
      <c r="G10" s="18"/>
      <c r="H10" s="19"/>
      <c r="I10" s="19"/>
      <c r="J10" s="175" t="s">
        <v>23</v>
      </c>
      <c r="K10" s="175"/>
      <c r="L10" s="175"/>
      <c r="M10" s="19"/>
      <c r="N10" s="19" t="s">
        <v>24</v>
      </c>
      <c r="O10" s="19"/>
      <c r="P10" s="19"/>
      <c r="Q10" s="20" t="s">
        <v>25</v>
      </c>
      <c r="R10" s="20"/>
      <c r="S10" s="21" t="s">
        <v>26</v>
      </c>
      <c r="T10" s="21"/>
      <c r="U10" s="21"/>
      <c r="V10" s="21"/>
      <c r="W10" s="207"/>
      <c r="X10" s="207"/>
      <c r="Y10" s="207"/>
      <c r="Z10" s="21" t="s">
        <v>27</v>
      </c>
      <c r="AA10" s="21"/>
      <c r="AB10" s="21"/>
      <c r="AC10" s="21"/>
      <c r="AD10" s="22"/>
      <c r="AG10" s="23"/>
    </row>
    <row r="11" spans="1:33" ht="15" customHeight="1">
      <c r="A11" s="208" t="s">
        <v>28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10"/>
    </row>
    <row r="12" spans="1:33" ht="15" customHeight="1">
      <c r="A12" s="24" t="s">
        <v>29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5"/>
    </row>
    <row r="13" spans="1:33" ht="15" customHeight="1">
      <c r="A13" s="26" t="s">
        <v>30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8"/>
    </row>
    <row r="14" spans="1:33" ht="35.25" customHeight="1">
      <c r="A14" s="200" t="s">
        <v>17</v>
      </c>
      <c r="B14" s="178"/>
      <c r="C14" s="17" t="s">
        <v>31</v>
      </c>
      <c r="D14" s="177" t="s">
        <v>32</v>
      </c>
      <c r="E14" s="174"/>
      <c r="F14" s="174"/>
      <c r="G14" s="174"/>
      <c r="H14" s="178"/>
      <c r="I14" s="174" t="s">
        <v>33</v>
      </c>
      <c r="J14" s="174"/>
      <c r="K14" s="174"/>
      <c r="L14" s="174"/>
      <c r="M14" s="201" t="s">
        <v>34</v>
      </c>
      <c r="N14" s="175"/>
      <c r="O14" s="175"/>
      <c r="P14" s="175"/>
      <c r="Q14" s="175"/>
      <c r="R14" s="175"/>
      <c r="S14" s="202"/>
      <c r="T14" s="203" t="s">
        <v>35</v>
      </c>
      <c r="U14" s="203"/>
      <c r="V14" s="177" t="s">
        <v>36</v>
      </c>
      <c r="W14" s="174"/>
      <c r="X14" s="178"/>
      <c r="Y14" s="174" t="s">
        <v>37</v>
      </c>
      <c r="Z14" s="174"/>
      <c r="AA14" s="174"/>
      <c r="AB14" s="177" t="s">
        <v>38</v>
      </c>
      <c r="AC14" s="174"/>
      <c r="AD14" s="194"/>
    </row>
    <row r="15" spans="1:33" ht="23.1" customHeight="1">
      <c r="A15" s="195"/>
      <c r="B15" s="173"/>
      <c r="C15" s="29" t="str">
        <f>IF(D15="","",INDEX($B$36:$F$40,MATCH(D15,$C$36:$C$40,0),1))</f>
        <v/>
      </c>
      <c r="D15" s="172"/>
      <c r="E15" s="196"/>
      <c r="F15" s="196"/>
      <c r="G15" s="196"/>
      <c r="H15" s="173"/>
      <c r="I15" s="197"/>
      <c r="J15" s="197"/>
      <c r="K15" s="197"/>
      <c r="L15" s="197"/>
      <c r="M15" s="198"/>
      <c r="N15" s="196"/>
      <c r="O15" s="196"/>
      <c r="P15" s="30" t="s">
        <v>39</v>
      </c>
      <c r="Q15" s="199"/>
      <c r="R15" s="196"/>
      <c r="S15" s="173"/>
      <c r="T15" s="31"/>
      <c r="U15" s="31"/>
      <c r="V15" s="32"/>
      <c r="W15" s="31"/>
      <c r="X15" s="33"/>
      <c r="Y15" s="31"/>
      <c r="Z15" s="31"/>
      <c r="AA15" s="31"/>
      <c r="AB15" s="32"/>
      <c r="AC15" s="31"/>
      <c r="AD15" s="34"/>
    </row>
    <row r="16" spans="1:33" ht="23.1" customHeight="1">
      <c r="A16" s="189"/>
      <c r="B16" s="190"/>
      <c r="C16" s="35" t="str">
        <f t="shared" ref="C16:C19" si="0">IF(D16="","",INDEX($B$36:$F$40,MATCH(D16,$C$36:$C$40,0),1))</f>
        <v/>
      </c>
      <c r="D16" s="191"/>
      <c r="E16" s="192"/>
      <c r="F16" s="192"/>
      <c r="G16" s="192"/>
      <c r="H16" s="190"/>
      <c r="I16" s="193"/>
      <c r="J16" s="193"/>
      <c r="K16" s="193"/>
      <c r="L16" s="193"/>
      <c r="M16" s="191"/>
      <c r="N16" s="192"/>
      <c r="O16" s="192"/>
      <c r="P16" s="36" t="s">
        <v>39</v>
      </c>
      <c r="Q16" s="192"/>
      <c r="R16" s="192"/>
      <c r="S16" s="190"/>
      <c r="T16" s="37"/>
      <c r="U16" s="37"/>
      <c r="V16" s="38"/>
      <c r="W16" s="37"/>
      <c r="X16" s="39"/>
      <c r="Y16" s="37"/>
      <c r="Z16" s="37"/>
      <c r="AA16" s="37"/>
      <c r="AB16" s="38"/>
      <c r="AC16" s="37"/>
      <c r="AD16" s="40"/>
    </row>
    <row r="17" spans="1:30" ht="23.1" customHeight="1">
      <c r="A17" s="181"/>
      <c r="B17" s="166"/>
      <c r="C17" s="41" t="str">
        <f t="shared" si="0"/>
        <v/>
      </c>
      <c r="D17" s="165"/>
      <c r="E17" s="182"/>
      <c r="F17" s="182"/>
      <c r="G17" s="182"/>
      <c r="H17" s="166"/>
      <c r="I17" s="183"/>
      <c r="J17" s="183"/>
      <c r="K17" s="183"/>
      <c r="L17" s="183"/>
      <c r="M17" s="165"/>
      <c r="N17" s="182"/>
      <c r="O17" s="182"/>
      <c r="P17" s="42" t="s">
        <v>39</v>
      </c>
      <c r="Q17" s="182"/>
      <c r="R17" s="182"/>
      <c r="S17" s="166"/>
      <c r="T17" s="43"/>
      <c r="U17" s="43"/>
      <c r="V17" s="44"/>
      <c r="W17" s="43"/>
      <c r="X17" s="45"/>
      <c r="Y17" s="43"/>
      <c r="Z17" s="43"/>
      <c r="AA17" s="43"/>
      <c r="AB17" s="44"/>
      <c r="AC17" s="43"/>
      <c r="AD17" s="46"/>
    </row>
    <row r="18" spans="1:30" ht="23.1" customHeight="1">
      <c r="A18" s="181"/>
      <c r="B18" s="166"/>
      <c r="C18" s="41" t="str">
        <f t="shared" si="0"/>
        <v/>
      </c>
      <c r="D18" s="165"/>
      <c r="E18" s="182"/>
      <c r="F18" s="182"/>
      <c r="G18" s="182"/>
      <c r="H18" s="166"/>
      <c r="I18" s="183"/>
      <c r="J18" s="183"/>
      <c r="K18" s="183"/>
      <c r="L18" s="183"/>
      <c r="M18" s="165"/>
      <c r="N18" s="182"/>
      <c r="O18" s="182"/>
      <c r="P18" s="42" t="s">
        <v>39</v>
      </c>
      <c r="Q18" s="182"/>
      <c r="R18" s="182"/>
      <c r="S18" s="166"/>
      <c r="T18" s="43"/>
      <c r="U18" s="43"/>
      <c r="V18" s="44"/>
      <c r="W18" s="43"/>
      <c r="X18" s="45"/>
      <c r="Y18" s="43"/>
      <c r="Z18" s="43"/>
      <c r="AA18" s="43"/>
      <c r="AB18" s="44"/>
      <c r="AC18" s="43"/>
      <c r="AD18" s="46"/>
    </row>
    <row r="19" spans="1:30" ht="23.1" customHeight="1">
      <c r="A19" s="184"/>
      <c r="B19" s="185"/>
      <c r="C19" s="47" t="str">
        <f t="shared" si="0"/>
        <v/>
      </c>
      <c r="D19" s="186"/>
      <c r="E19" s="187"/>
      <c r="F19" s="187"/>
      <c r="G19" s="187"/>
      <c r="H19" s="185"/>
      <c r="I19" s="188"/>
      <c r="J19" s="188"/>
      <c r="K19" s="188"/>
      <c r="L19" s="188"/>
      <c r="M19" s="186"/>
      <c r="N19" s="187"/>
      <c r="O19" s="187"/>
      <c r="P19" s="48" t="s">
        <v>39</v>
      </c>
      <c r="Q19" s="187"/>
      <c r="R19" s="187"/>
      <c r="S19" s="185"/>
      <c r="T19" s="49"/>
      <c r="U19" s="49"/>
      <c r="V19" s="50"/>
      <c r="W19" s="49"/>
      <c r="X19" s="51"/>
      <c r="Y19" s="49"/>
      <c r="Z19" s="49"/>
      <c r="AA19" s="49"/>
      <c r="AB19" s="50"/>
      <c r="AC19" s="49"/>
      <c r="AD19" s="52"/>
    </row>
    <row r="20" spans="1:30" ht="35.25" customHeight="1">
      <c r="A20" s="16" t="s">
        <v>17</v>
      </c>
      <c r="B20" s="53" t="s">
        <v>40</v>
      </c>
      <c r="C20" s="174" t="s">
        <v>41</v>
      </c>
      <c r="D20" s="174"/>
      <c r="E20" s="174"/>
      <c r="F20" s="174"/>
      <c r="G20" s="54" t="s">
        <v>42</v>
      </c>
      <c r="H20" s="175" t="s">
        <v>43</v>
      </c>
      <c r="I20" s="175"/>
      <c r="J20" s="175"/>
      <c r="K20" s="175"/>
      <c r="L20" s="175"/>
      <c r="M20" s="175"/>
      <c r="N20" s="176"/>
      <c r="O20" s="16" t="s">
        <v>17</v>
      </c>
      <c r="P20" s="177" t="s">
        <v>44</v>
      </c>
      <c r="Q20" s="178"/>
      <c r="R20" s="174" t="s">
        <v>41</v>
      </c>
      <c r="S20" s="174"/>
      <c r="T20" s="174"/>
      <c r="U20" s="174"/>
      <c r="V20" s="174"/>
      <c r="W20" s="179" t="s">
        <v>42</v>
      </c>
      <c r="X20" s="180"/>
      <c r="Y20" s="175" t="s">
        <v>43</v>
      </c>
      <c r="Z20" s="175"/>
      <c r="AA20" s="175"/>
      <c r="AB20" s="175"/>
      <c r="AC20" s="175"/>
      <c r="AD20" s="176"/>
    </row>
    <row r="21" spans="1:30" ht="23.1" customHeight="1">
      <c r="A21" s="55"/>
      <c r="B21" s="56" t="str">
        <f>IF(C21="","",INDEX($B$43:$G$63,MATCH(C21,$C$43:$C$63,0),1))</f>
        <v/>
      </c>
      <c r="C21" s="169"/>
      <c r="D21" s="169"/>
      <c r="E21" s="169"/>
      <c r="F21" s="169"/>
      <c r="G21" s="57"/>
      <c r="H21" s="167"/>
      <c r="I21" s="167"/>
      <c r="J21" s="58" t="s">
        <v>45</v>
      </c>
      <c r="K21" s="167"/>
      <c r="L21" s="167"/>
      <c r="M21" s="167"/>
      <c r="N21" s="168"/>
      <c r="O21" s="55"/>
      <c r="P21" s="170" t="str">
        <f>IF(Q21="","",INDEX($B$43:$G$63,MATCH(R21,$C$43:$C$63,0),1))</f>
        <v/>
      </c>
      <c r="Q21" s="171" t="str">
        <f t="shared" ref="Q21:Q24" si="1">IF(R21="","",INDEX($B$43:$G$63,MATCH(R21,$C$43:$C$63,0),1))</f>
        <v/>
      </c>
      <c r="R21" s="169"/>
      <c r="S21" s="169"/>
      <c r="T21" s="169"/>
      <c r="U21" s="169"/>
      <c r="V21" s="169"/>
      <c r="W21" s="172"/>
      <c r="X21" s="173"/>
      <c r="Y21" s="167"/>
      <c r="Z21" s="167"/>
      <c r="AA21" s="58" t="s">
        <v>45</v>
      </c>
      <c r="AB21" s="167"/>
      <c r="AC21" s="167"/>
      <c r="AD21" s="168"/>
    </row>
    <row r="22" spans="1:30" ht="23.1" customHeight="1">
      <c r="A22" s="59"/>
      <c r="B22" s="60" t="str">
        <f t="shared" ref="B22:B24" si="2">IF(C22="","",INDEX($B$43:$G$63,MATCH(C22,$C$43:$C$63,0),1))</f>
        <v/>
      </c>
      <c r="C22" s="162"/>
      <c r="D22" s="162"/>
      <c r="E22" s="162"/>
      <c r="F22" s="162"/>
      <c r="G22" s="61"/>
      <c r="H22" s="153"/>
      <c r="I22" s="153"/>
      <c r="J22" s="62" t="s">
        <v>39</v>
      </c>
      <c r="K22" s="153"/>
      <c r="L22" s="153"/>
      <c r="M22" s="153"/>
      <c r="N22" s="154"/>
      <c r="O22" s="59"/>
      <c r="P22" s="163" t="str">
        <f t="shared" ref="P22:P24" si="3">IF(Q22="","",INDEX($B$43:$G$63,MATCH(R22,$C$43:$C$63,0),1))</f>
        <v/>
      </c>
      <c r="Q22" s="164" t="str">
        <f t="shared" si="1"/>
        <v/>
      </c>
      <c r="R22" s="162"/>
      <c r="S22" s="162"/>
      <c r="T22" s="162"/>
      <c r="U22" s="162"/>
      <c r="V22" s="162"/>
      <c r="W22" s="165"/>
      <c r="X22" s="166"/>
      <c r="Y22" s="153"/>
      <c r="Z22" s="153"/>
      <c r="AA22" s="62" t="s">
        <v>39</v>
      </c>
      <c r="AB22" s="153"/>
      <c r="AC22" s="153"/>
      <c r="AD22" s="154"/>
    </row>
    <row r="23" spans="1:30" ht="23.1" customHeight="1">
      <c r="A23" s="59"/>
      <c r="B23" s="60" t="str">
        <f t="shared" si="2"/>
        <v/>
      </c>
      <c r="C23" s="162"/>
      <c r="D23" s="162"/>
      <c r="E23" s="162"/>
      <c r="F23" s="162"/>
      <c r="G23" s="61"/>
      <c r="H23" s="153"/>
      <c r="I23" s="153"/>
      <c r="J23" s="62" t="s">
        <v>39</v>
      </c>
      <c r="K23" s="153"/>
      <c r="L23" s="153"/>
      <c r="M23" s="153"/>
      <c r="N23" s="154"/>
      <c r="O23" s="59"/>
      <c r="P23" s="163" t="str">
        <f t="shared" si="3"/>
        <v/>
      </c>
      <c r="Q23" s="164" t="str">
        <f t="shared" si="1"/>
        <v/>
      </c>
      <c r="R23" s="162"/>
      <c r="S23" s="162"/>
      <c r="T23" s="162"/>
      <c r="U23" s="162"/>
      <c r="V23" s="162"/>
      <c r="W23" s="165"/>
      <c r="X23" s="166"/>
      <c r="Y23" s="153"/>
      <c r="Z23" s="153"/>
      <c r="AA23" s="62" t="s">
        <v>39</v>
      </c>
      <c r="AB23" s="153"/>
      <c r="AC23" s="153"/>
      <c r="AD23" s="154"/>
    </row>
    <row r="24" spans="1:30" ht="22.5" customHeight="1" thickBot="1">
      <c r="A24" s="63"/>
      <c r="B24" s="64" t="str">
        <f t="shared" si="2"/>
        <v/>
      </c>
      <c r="C24" s="155"/>
      <c r="D24" s="155"/>
      <c r="E24" s="155"/>
      <c r="F24" s="155"/>
      <c r="G24" s="65"/>
      <c r="H24" s="156"/>
      <c r="I24" s="156"/>
      <c r="J24" s="66" t="s">
        <v>39</v>
      </c>
      <c r="K24" s="156"/>
      <c r="L24" s="156"/>
      <c r="M24" s="156"/>
      <c r="N24" s="157"/>
      <c r="O24" s="63"/>
      <c r="P24" s="158" t="str">
        <f t="shared" si="3"/>
        <v/>
      </c>
      <c r="Q24" s="159" t="str">
        <f t="shared" si="1"/>
        <v/>
      </c>
      <c r="R24" s="155"/>
      <c r="S24" s="155"/>
      <c r="T24" s="155"/>
      <c r="U24" s="155"/>
      <c r="V24" s="155"/>
      <c r="W24" s="160"/>
      <c r="X24" s="161"/>
      <c r="Y24" s="156"/>
      <c r="Z24" s="156"/>
      <c r="AA24" s="66" t="s">
        <v>39</v>
      </c>
      <c r="AB24" s="156"/>
      <c r="AC24" s="156"/>
      <c r="AD24" s="157"/>
    </row>
    <row r="25" spans="1:30" ht="5.25" customHeight="1" thickBot="1">
      <c r="A25" s="20"/>
      <c r="B25" s="20"/>
      <c r="C25" s="20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20"/>
      <c r="O25" s="20"/>
      <c r="P25" s="20"/>
      <c r="Q25" s="20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</row>
    <row r="26" spans="1:30" ht="22.5" customHeight="1" thickBot="1">
      <c r="A26" s="139" t="s">
        <v>46</v>
      </c>
      <c r="B26" s="140"/>
      <c r="C26" s="140"/>
      <c r="D26" s="140"/>
      <c r="E26" s="140"/>
      <c r="F26" s="68" t="s">
        <v>47</v>
      </c>
      <c r="G26" s="69" t="s">
        <v>48</v>
      </c>
      <c r="H26" s="70"/>
      <c r="I26" s="70"/>
      <c r="J26" s="70"/>
      <c r="K26" s="70"/>
      <c r="L26" s="70"/>
      <c r="M26" s="70"/>
      <c r="N26" s="70"/>
      <c r="O26" s="70"/>
      <c r="P26" s="70"/>
      <c r="Q26" s="141" t="s">
        <v>47</v>
      </c>
      <c r="R26" s="141"/>
      <c r="S26" s="69" t="s">
        <v>49</v>
      </c>
      <c r="T26" s="69"/>
      <c r="U26" s="70"/>
      <c r="V26" s="70"/>
      <c r="W26" s="70"/>
      <c r="X26" s="70"/>
      <c r="Y26" s="70"/>
      <c r="Z26" s="70"/>
      <c r="AA26" s="70"/>
      <c r="AB26" s="70"/>
      <c r="AC26" s="70"/>
      <c r="AD26" s="71"/>
    </row>
    <row r="27" spans="1:30" ht="60" customHeight="1" thickBot="1">
      <c r="A27" s="142" t="s">
        <v>93</v>
      </c>
      <c r="B27" s="143"/>
      <c r="C27" s="143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5"/>
    </row>
    <row r="28" spans="1:30" ht="6.75" customHeight="1" thickBot="1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</row>
    <row r="29" spans="1:30" ht="23.1" customHeight="1">
      <c r="A29" s="146" t="s">
        <v>50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8"/>
    </row>
    <row r="30" spans="1:30" ht="36.75" customHeight="1">
      <c r="A30" s="149" t="s">
        <v>51</v>
      </c>
      <c r="B30" s="150"/>
      <c r="C30" s="115" t="s">
        <v>52</v>
      </c>
      <c r="D30" s="117"/>
      <c r="E30" s="151" t="s">
        <v>53</v>
      </c>
      <c r="F30" s="129"/>
      <c r="G30" s="129"/>
      <c r="H30" s="152" t="s">
        <v>52</v>
      </c>
      <c r="I30" s="129"/>
      <c r="J30" s="138"/>
      <c r="K30" s="151" t="s">
        <v>53</v>
      </c>
      <c r="L30" s="129"/>
      <c r="M30" s="129"/>
      <c r="N30" s="129"/>
      <c r="O30" s="129"/>
      <c r="P30" s="115" t="s">
        <v>52</v>
      </c>
      <c r="Q30" s="116"/>
      <c r="R30" s="117"/>
      <c r="S30" s="129" t="s">
        <v>53</v>
      </c>
      <c r="T30" s="129"/>
      <c r="U30" s="129"/>
      <c r="V30" s="73"/>
      <c r="W30" s="115" t="s">
        <v>52</v>
      </c>
      <c r="X30" s="116"/>
      <c r="Y30" s="117"/>
      <c r="Z30" s="129" t="s">
        <v>53</v>
      </c>
      <c r="AA30" s="129"/>
      <c r="AB30" s="129"/>
      <c r="AC30" s="129"/>
      <c r="AD30" s="130"/>
    </row>
    <row r="31" spans="1:30" ht="28.5" customHeight="1">
      <c r="A31" s="131" t="s">
        <v>54</v>
      </c>
      <c r="B31" s="132"/>
      <c r="C31" s="133"/>
      <c r="D31" s="134"/>
      <c r="E31" s="135"/>
      <c r="F31" s="136"/>
      <c r="G31" s="136"/>
      <c r="H31" s="137"/>
      <c r="I31" s="136"/>
      <c r="J31" s="138"/>
      <c r="K31" s="135"/>
      <c r="L31" s="136"/>
      <c r="M31" s="136"/>
      <c r="N31" s="136"/>
      <c r="O31" s="136"/>
      <c r="P31" s="115"/>
      <c r="Q31" s="116"/>
      <c r="R31" s="117"/>
      <c r="S31" s="136"/>
      <c r="T31" s="136"/>
      <c r="U31" s="136"/>
      <c r="V31" s="74"/>
      <c r="W31" s="115"/>
      <c r="X31" s="116"/>
      <c r="Y31" s="117"/>
      <c r="Z31" s="116"/>
      <c r="AA31" s="116"/>
      <c r="AB31" s="116"/>
      <c r="AC31" s="116"/>
      <c r="AD31" s="118"/>
    </row>
    <row r="32" spans="1:30" ht="28.5" customHeight="1" thickBot="1">
      <c r="A32" s="119" t="s">
        <v>55</v>
      </c>
      <c r="B32" s="120"/>
      <c r="C32" s="121"/>
      <c r="D32" s="122"/>
      <c r="E32" s="123"/>
      <c r="F32" s="124"/>
      <c r="G32" s="124"/>
      <c r="H32" s="125"/>
      <c r="I32" s="124"/>
      <c r="J32" s="126"/>
      <c r="K32" s="123"/>
      <c r="L32" s="124"/>
      <c r="M32" s="124"/>
      <c r="N32" s="124"/>
      <c r="O32" s="124"/>
      <c r="P32" s="127"/>
      <c r="Q32" s="110"/>
      <c r="R32" s="128"/>
      <c r="S32" s="124"/>
      <c r="T32" s="124"/>
      <c r="U32" s="124"/>
      <c r="V32" s="75"/>
      <c r="W32" s="127"/>
      <c r="X32" s="110"/>
      <c r="Y32" s="128"/>
      <c r="Z32" s="110"/>
      <c r="AA32" s="110"/>
      <c r="AB32" s="110"/>
      <c r="AC32" s="110"/>
      <c r="AD32" s="111"/>
    </row>
    <row r="33" spans="1:31">
      <c r="A33" s="76" t="s">
        <v>56</v>
      </c>
      <c r="B33" s="76"/>
      <c r="C33" s="76"/>
      <c r="D33" s="67"/>
      <c r="E33" s="67"/>
      <c r="F33" s="77"/>
      <c r="G33" s="77"/>
      <c r="H33" s="77"/>
      <c r="I33" s="7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77"/>
      <c r="AD33" s="77"/>
    </row>
    <row r="34" spans="1:31" ht="19.5" thickBot="1">
      <c r="A34" s="1" t="s">
        <v>57</v>
      </c>
    </row>
    <row r="35" spans="1:31" ht="19.5" customHeight="1">
      <c r="B35" s="78" t="s">
        <v>58</v>
      </c>
      <c r="C35" s="95" t="s">
        <v>59</v>
      </c>
      <c r="D35" s="96"/>
      <c r="E35" s="96"/>
      <c r="F35" s="96"/>
      <c r="G35" s="112"/>
      <c r="H35" s="113"/>
      <c r="I35" s="95" t="s">
        <v>60</v>
      </c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4"/>
      <c r="AE35" s="79"/>
    </row>
    <row r="36" spans="1:31" ht="48" customHeight="1">
      <c r="B36" s="80">
        <v>1</v>
      </c>
      <c r="C36" s="98" t="s">
        <v>61</v>
      </c>
      <c r="D36" s="99"/>
      <c r="E36" s="99"/>
      <c r="F36" s="99"/>
      <c r="G36" s="100"/>
      <c r="H36" s="101"/>
      <c r="I36" s="87" t="s">
        <v>62</v>
      </c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3"/>
    </row>
    <row r="37" spans="1:31" ht="38.25" customHeight="1">
      <c r="B37" s="80">
        <v>2</v>
      </c>
      <c r="C37" s="98" t="s">
        <v>63</v>
      </c>
      <c r="D37" s="99"/>
      <c r="E37" s="99"/>
      <c r="F37" s="99"/>
      <c r="G37" s="100"/>
      <c r="H37" s="101"/>
      <c r="I37" s="87" t="s">
        <v>64</v>
      </c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3"/>
    </row>
    <row r="38" spans="1:31" ht="37.5" customHeight="1">
      <c r="B38" s="80">
        <v>3</v>
      </c>
      <c r="C38" s="98" t="s">
        <v>65</v>
      </c>
      <c r="D38" s="99"/>
      <c r="E38" s="99"/>
      <c r="F38" s="99"/>
      <c r="G38" s="100"/>
      <c r="H38" s="101"/>
      <c r="I38" s="87" t="s">
        <v>66</v>
      </c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3"/>
    </row>
    <row r="39" spans="1:31" ht="35.25" customHeight="1">
      <c r="B39" s="80">
        <v>4</v>
      </c>
      <c r="C39" s="98" t="s">
        <v>67</v>
      </c>
      <c r="D39" s="99"/>
      <c r="E39" s="99"/>
      <c r="F39" s="99"/>
      <c r="G39" s="100"/>
      <c r="H39" s="101"/>
      <c r="I39" s="87" t="s">
        <v>68</v>
      </c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3"/>
    </row>
    <row r="40" spans="1:31" ht="25.5" customHeight="1" thickBot="1">
      <c r="B40" s="81">
        <v>5</v>
      </c>
      <c r="C40" s="104" t="s">
        <v>69</v>
      </c>
      <c r="D40" s="105"/>
      <c r="E40" s="105"/>
      <c r="F40" s="105"/>
      <c r="G40" s="106"/>
      <c r="H40" s="107"/>
      <c r="I40" s="91" t="s">
        <v>70</v>
      </c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9"/>
    </row>
    <row r="41" spans="1:31" ht="19.5" thickBot="1">
      <c r="A41" s="1" t="s">
        <v>71</v>
      </c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</row>
    <row r="42" spans="1:31" ht="19.5" customHeight="1">
      <c r="B42" s="78" t="s">
        <v>58</v>
      </c>
      <c r="C42" s="94" t="s">
        <v>59</v>
      </c>
      <c r="D42" s="94"/>
      <c r="E42" s="94"/>
      <c r="F42" s="94"/>
      <c r="G42" s="94"/>
      <c r="H42" s="83" t="s">
        <v>72</v>
      </c>
      <c r="I42" s="95" t="s">
        <v>60</v>
      </c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7"/>
    </row>
    <row r="43" spans="1:31" ht="21" customHeight="1">
      <c r="B43" s="80">
        <v>6</v>
      </c>
      <c r="C43" s="86" t="s">
        <v>73</v>
      </c>
      <c r="D43" s="86"/>
      <c r="E43" s="86"/>
      <c r="F43" s="86"/>
      <c r="G43" s="86"/>
      <c r="H43" s="84">
        <v>5</v>
      </c>
      <c r="I43" s="87" t="s">
        <v>74</v>
      </c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9"/>
    </row>
    <row r="44" spans="1:31" ht="21" customHeight="1">
      <c r="B44" s="80">
        <v>7</v>
      </c>
      <c r="C44" s="86" t="s">
        <v>75</v>
      </c>
      <c r="D44" s="86"/>
      <c r="E44" s="86"/>
      <c r="F44" s="86"/>
      <c r="G44" s="86"/>
      <c r="H44" s="84">
        <v>2</v>
      </c>
      <c r="I44" s="87" t="s">
        <v>76</v>
      </c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9"/>
    </row>
    <row r="45" spans="1:31" ht="21" customHeight="1">
      <c r="B45" s="80">
        <v>8</v>
      </c>
      <c r="C45" s="86" t="s">
        <v>77</v>
      </c>
      <c r="D45" s="86"/>
      <c r="E45" s="86"/>
      <c r="F45" s="86"/>
      <c r="G45" s="86"/>
      <c r="H45" s="84">
        <v>1</v>
      </c>
      <c r="I45" s="87" t="s">
        <v>78</v>
      </c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9"/>
    </row>
    <row r="46" spans="1:31" ht="35.25" customHeight="1">
      <c r="B46" s="80">
        <v>9</v>
      </c>
      <c r="C46" s="86" t="s">
        <v>79</v>
      </c>
      <c r="D46" s="86"/>
      <c r="E46" s="86"/>
      <c r="F46" s="86"/>
      <c r="G46" s="86"/>
      <c r="H46" s="84">
        <v>1</v>
      </c>
      <c r="I46" s="87" t="s">
        <v>80</v>
      </c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9"/>
    </row>
    <row r="47" spans="1:31" ht="19.5" customHeight="1">
      <c r="B47" s="80">
        <v>10</v>
      </c>
      <c r="C47" s="86" t="s">
        <v>81</v>
      </c>
      <c r="D47" s="86"/>
      <c r="E47" s="86"/>
      <c r="F47" s="86"/>
      <c r="G47" s="86"/>
      <c r="H47" s="84">
        <v>1</v>
      </c>
      <c r="I47" s="87" t="s">
        <v>82</v>
      </c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9"/>
    </row>
    <row r="48" spans="1:31" ht="19.5" customHeight="1">
      <c r="B48" s="80">
        <v>11</v>
      </c>
      <c r="C48" s="86" t="s">
        <v>83</v>
      </c>
      <c r="D48" s="86"/>
      <c r="E48" s="86"/>
      <c r="F48" s="86"/>
      <c r="G48" s="86"/>
      <c r="H48" s="84">
        <v>2</v>
      </c>
      <c r="I48" s="87" t="s">
        <v>84</v>
      </c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9"/>
    </row>
    <row r="49" spans="2:29" ht="19.5" customHeight="1">
      <c r="B49" s="80">
        <v>12</v>
      </c>
      <c r="C49" s="86" t="s">
        <v>94</v>
      </c>
      <c r="D49" s="86"/>
      <c r="E49" s="86"/>
      <c r="F49" s="86"/>
      <c r="G49" s="86"/>
      <c r="H49" s="84">
        <v>3</v>
      </c>
      <c r="I49" s="87" t="s">
        <v>95</v>
      </c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9"/>
    </row>
    <row r="50" spans="2:29" ht="35.25" customHeight="1">
      <c r="B50" s="80">
        <v>13</v>
      </c>
      <c r="C50" s="86" t="s">
        <v>85</v>
      </c>
      <c r="D50" s="86"/>
      <c r="E50" s="86"/>
      <c r="F50" s="86"/>
      <c r="G50" s="86"/>
      <c r="H50" s="84">
        <v>10</v>
      </c>
      <c r="I50" s="87" t="s">
        <v>86</v>
      </c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9"/>
    </row>
    <row r="51" spans="2:29" ht="35.25" customHeight="1">
      <c r="B51" s="80">
        <v>14</v>
      </c>
      <c r="C51" s="86" t="s">
        <v>87</v>
      </c>
      <c r="D51" s="86"/>
      <c r="E51" s="86"/>
      <c r="F51" s="86"/>
      <c r="G51" s="86"/>
      <c r="H51" s="84">
        <v>3</v>
      </c>
      <c r="I51" s="87" t="s">
        <v>88</v>
      </c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9"/>
    </row>
    <row r="52" spans="2:29" ht="31.5" customHeight="1">
      <c r="B52" s="80">
        <v>15</v>
      </c>
      <c r="C52" s="86" t="s">
        <v>89</v>
      </c>
      <c r="D52" s="86"/>
      <c r="E52" s="86"/>
      <c r="F52" s="86"/>
      <c r="G52" s="86"/>
      <c r="H52" s="84">
        <v>3</v>
      </c>
      <c r="I52" s="87" t="s">
        <v>90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9"/>
    </row>
    <row r="53" spans="2:29" ht="31.5" customHeight="1">
      <c r="B53" s="80">
        <v>16</v>
      </c>
      <c r="C53" s="86" t="s">
        <v>89</v>
      </c>
      <c r="D53" s="86"/>
      <c r="E53" s="86"/>
      <c r="F53" s="86"/>
      <c r="G53" s="86"/>
      <c r="H53" s="84">
        <v>3</v>
      </c>
      <c r="I53" s="87" t="s">
        <v>91</v>
      </c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9"/>
    </row>
    <row r="54" spans="2:29" ht="31.5" customHeight="1">
      <c r="B54" s="80">
        <v>17</v>
      </c>
      <c r="C54" s="86" t="s">
        <v>96</v>
      </c>
      <c r="D54" s="86"/>
      <c r="E54" s="86"/>
      <c r="F54" s="86"/>
      <c r="G54" s="86"/>
      <c r="H54" s="84">
        <v>10</v>
      </c>
      <c r="I54" s="87" t="s">
        <v>97</v>
      </c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9"/>
    </row>
    <row r="55" spans="2:29" ht="35.25" customHeight="1">
      <c r="B55" s="80">
        <v>18</v>
      </c>
      <c r="C55" s="86" t="s">
        <v>98</v>
      </c>
      <c r="D55" s="86"/>
      <c r="E55" s="86"/>
      <c r="F55" s="86"/>
      <c r="G55" s="86"/>
      <c r="H55" s="84">
        <v>2</v>
      </c>
      <c r="I55" s="87" t="s">
        <v>99</v>
      </c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9"/>
    </row>
    <row r="56" spans="2:29" ht="35.25" customHeight="1">
      <c r="B56" s="80">
        <v>19</v>
      </c>
      <c r="C56" s="86" t="s">
        <v>100</v>
      </c>
      <c r="D56" s="86"/>
      <c r="E56" s="86"/>
      <c r="F56" s="86"/>
      <c r="G56" s="86"/>
      <c r="H56" s="84">
        <v>1</v>
      </c>
      <c r="I56" s="87" t="s">
        <v>92</v>
      </c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9"/>
    </row>
    <row r="57" spans="2:29" ht="19.5" customHeight="1">
      <c r="B57" s="80">
        <v>20</v>
      </c>
      <c r="C57" s="86" t="s">
        <v>101</v>
      </c>
      <c r="D57" s="86"/>
      <c r="E57" s="86"/>
      <c r="F57" s="86"/>
      <c r="G57" s="86"/>
      <c r="H57" s="84">
        <v>5</v>
      </c>
      <c r="I57" s="87" t="s">
        <v>102</v>
      </c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9"/>
    </row>
    <row r="58" spans="2:29" ht="19.5" customHeight="1">
      <c r="B58" s="80">
        <v>21</v>
      </c>
      <c r="C58" s="86" t="s">
        <v>103</v>
      </c>
      <c r="D58" s="86"/>
      <c r="E58" s="86"/>
      <c r="F58" s="86"/>
      <c r="G58" s="86"/>
      <c r="H58" s="84">
        <v>2</v>
      </c>
      <c r="I58" s="87" t="s">
        <v>104</v>
      </c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9"/>
    </row>
    <row r="59" spans="2:29" ht="19.5" customHeight="1">
      <c r="B59" s="80">
        <v>22</v>
      </c>
      <c r="C59" s="86" t="s">
        <v>105</v>
      </c>
      <c r="D59" s="86"/>
      <c r="E59" s="86"/>
      <c r="F59" s="86"/>
      <c r="G59" s="86"/>
      <c r="H59" s="84">
        <v>1</v>
      </c>
      <c r="I59" s="87" t="s">
        <v>106</v>
      </c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9"/>
    </row>
    <row r="60" spans="2:29" ht="19.5" customHeight="1">
      <c r="B60" s="80">
        <v>23</v>
      </c>
      <c r="C60" s="86" t="s">
        <v>107</v>
      </c>
      <c r="D60" s="86"/>
      <c r="E60" s="86"/>
      <c r="F60" s="86"/>
      <c r="G60" s="86"/>
      <c r="H60" s="84">
        <v>5</v>
      </c>
      <c r="I60" s="87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9"/>
    </row>
    <row r="61" spans="2:29" ht="19.5" customHeight="1">
      <c r="B61" s="80">
        <v>24</v>
      </c>
      <c r="C61" s="86" t="s">
        <v>108</v>
      </c>
      <c r="D61" s="86"/>
      <c r="E61" s="86"/>
      <c r="F61" s="86"/>
      <c r="G61" s="86"/>
      <c r="H61" s="84">
        <v>2</v>
      </c>
      <c r="I61" s="87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9"/>
    </row>
    <row r="62" spans="2:29" ht="19.5" customHeight="1" thickBot="1">
      <c r="B62" s="81">
        <v>25</v>
      </c>
      <c r="C62" s="90" t="s">
        <v>109</v>
      </c>
      <c r="D62" s="90"/>
      <c r="E62" s="90"/>
      <c r="F62" s="90"/>
      <c r="G62" s="90"/>
      <c r="H62" s="85">
        <v>5</v>
      </c>
      <c r="I62" s="91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3"/>
    </row>
    <row r="63" spans="2:29" ht="20.100000000000001" customHeight="1"/>
    <row r="64" spans="2:29" ht="24.75" customHeight="1"/>
    <row r="65" ht="24.75" customHeight="1"/>
    <row r="66" ht="24.75" customHeight="1"/>
  </sheetData>
  <sheetProtection algorithmName="SHA-512" hashValue="xrJ62Y2ZESYDLcylx4TVll6uRkqvXQzCfqwR6hIoCQ5ZgzdmzaFlzSnFe/EetCIRGUggeitfl4zByIRBJG+DjA==" saltValue="fsX3XZAX6koysWZ8cv7o+Q==" spinCount="100000" sheet="1" objects="1" scenarios="1"/>
  <mergeCells count="199">
    <mergeCell ref="A1:AD1"/>
    <mergeCell ref="A2:D2"/>
    <mergeCell ref="E2:F2"/>
    <mergeCell ref="G2:H2"/>
    <mergeCell ref="J2:L2"/>
    <mergeCell ref="M2:N2"/>
    <mergeCell ref="P2:R2"/>
    <mergeCell ref="S2:AD2"/>
    <mergeCell ref="U5:W5"/>
    <mergeCell ref="Y5:Z5"/>
    <mergeCell ref="AB5:AD5"/>
    <mergeCell ref="A6:D7"/>
    <mergeCell ref="E6:G6"/>
    <mergeCell ref="H6:P6"/>
    <mergeCell ref="Q6:T6"/>
    <mergeCell ref="U6:W6"/>
    <mergeCell ref="Y6:Z6"/>
    <mergeCell ref="AB6:AD6"/>
    <mergeCell ref="A3:D5"/>
    <mergeCell ref="E3:G3"/>
    <mergeCell ref="H3:AD3"/>
    <mergeCell ref="E4:G4"/>
    <mergeCell ref="H4:AA4"/>
    <mergeCell ref="E5:G5"/>
    <mergeCell ref="H5:I5"/>
    <mergeCell ref="K5:L5"/>
    <mergeCell ref="N5:P5"/>
    <mergeCell ref="Q5:T5"/>
    <mergeCell ref="A9:F9"/>
    <mergeCell ref="G9:AD9"/>
    <mergeCell ref="A10:F10"/>
    <mergeCell ref="J10:L10"/>
    <mergeCell ref="W10:Y10"/>
    <mergeCell ref="A11:AD11"/>
    <mergeCell ref="E7:G7"/>
    <mergeCell ref="H7:AD7"/>
    <mergeCell ref="A8:D8"/>
    <mergeCell ref="M8:N8"/>
    <mergeCell ref="O8:P8"/>
    <mergeCell ref="V8:W8"/>
    <mergeCell ref="X8:Y8"/>
    <mergeCell ref="AA8:AB8"/>
    <mergeCell ref="AC8:AD8"/>
    <mergeCell ref="Y14:AA14"/>
    <mergeCell ref="AB14:AD14"/>
    <mergeCell ref="A15:B15"/>
    <mergeCell ref="D15:H15"/>
    <mergeCell ref="I15:L15"/>
    <mergeCell ref="M15:O15"/>
    <mergeCell ref="Q15:S15"/>
    <mergeCell ref="A14:B14"/>
    <mergeCell ref="D14:H14"/>
    <mergeCell ref="I14:L14"/>
    <mergeCell ref="M14:S14"/>
    <mergeCell ref="T14:U14"/>
    <mergeCell ref="V14:X14"/>
    <mergeCell ref="A16:B16"/>
    <mergeCell ref="D16:H16"/>
    <mergeCell ref="I16:L16"/>
    <mergeCell ref="M16:O16"/>
    <mergeCell ref="Q16:S16"/>
    <mergeCell ref="A17:B17"/>
    <mergeCell ref="D17:H17"/>
    <mergeCell ref="I17:L17"/>
    <mergeCell ref="M17:O17"/>
    <mergeCell ref="Q17:S17"/>
    <mergeCell ref="C20:F20"/>
    <mergeCell ref="H20:N20"/>
    <mergeCell ref="P20:Q20"/>
    <mergeCell ref="R20:V20"/>
    <mergeCell ref="W20:X20"/>
    <mergeCell ref="Y20:AD20"/>
    <mergeCell ref="A18:B18"/>
    <mergeCell ref="D18:H18"/>
    <mergeCell ref="I18:L18"/>
    <mergeCell ref="M18:O18"/>
    <mergeCell ref="Q18:S18"/>
    <mergeCell ref="A19:B19"/>
    <mergeCell ref="D19:H19"/>
    <mergeCell ref="I19:L19"/>
    <mergeCell ref="M19:O19"/>
    <mergeCell ref="Q19:S19"/>
    <mergeCell ref="Y21:Z21"/>
    <mergeCell ref="AB21:AD21"/>
    <mergeCell ref="C22:F22"/>
    <mergeCell ref="H22:I22"/>
    <mergeCell ref="K22:N22"/>
    <mergeCell ref="P22:Q22"/>
    <mergeCell ref="R22:V22"/>
    <mergeCell ref="W22:X22"/>
    <mergeCell ref="Y22:Z22"/>
    <mergeCell ref="AB22:AD22"/>
    <mergeCell ref="C21:F21"/>
    <mergeCell ref="H21:I21"/>
    <mergeCell ref="K21:N21"/>
    <mergeCell ref="P21:Q21"/>
    <mergeCell ref="R21:V21"/>
    <mergeCell ref="W21:X21"/>
    <mergeCell ref="Y23:Z23"/>
    <mergeCell ref="AB23:AD23"/>
    <mergeCell ref="C24:F24"/>
    <mergeCell ref="H24:I24"/>
    <mergeCell ref="K24:N24"/>
    <mergeCell ref="P24:Q24"/>
    <mergeCell ref="R24:V24"/>
    <mergeCell ref="W24:X24"/>
    <mergeCell ref="Y24:Z24"/>
    <mergeCell ref="AB24:AD24"/>
    <mergeCell ref="C23:F23"/>
    <mergeCell ref="H23:I23"/>
    <mergeCell ref="K23:N23"/>
    <mergeCell ref="P23:Q23"/>
    <mergeCell ref="R23:V23"/>
    <mergeCell ref="W23:X23"/>
    <mergeCell ref="Z30:AD30"/>
    <mergeCell ref="A31:B31"/>
    <mergeCell ref="C31:D31"/>
    <mergeCell ref="E31:G31"/>
    <mergeCell ref="H31:J31"/>
    <mergeCell ref="K31:O31"/>
    <mergeCell ref="P31:R31"/>
    <mergeCell ref="S31:U31"/>
    <mergeCell ref="A26:E26"/>
    <mergeCell ref="Q26:R26"/>
    <mergeCell ref="A27:AD27"/>
    <mergeCell ref="A29:AD29"/>
    <mergeCell ref="A30:B30"/>
    <mergeCell ref="C30:D30"/>
    <mergeCell ref="E30:G30"/>
    <mergeCell ref="H30:J30"/>
    <mergeCell ref="K30:O30"/>
    <mergeCell ref="P30:R30"/>
    <mergeCell ref="A32:B32"/>
    <mergeCell ref="C32:D32"/>
    <mergeCell ref="E32:G32"/>
    <mergeCell ref="H32:J32"/>
    <mergeCell ref="K32:O32"/>
    <mergeCell ref="P32:R32"/>
    <mergeCell ref="S32:U32"/>
    <mergeCell ref="W32:Y32"/>
    <mergeCell ref="S30:U30"/>
    <mergeCell ref="W30:Y30"/>
    <mergeCell ref="Z32:AD32"/>
    <mergeCell ref="C35:H35"/>
    <mergeCell ref="I35:AD35"/>
    <mergeCell ref="C36:H36"/>
    <mergeCell ref="I36:AD36"/>
    <mergeCell ref="C37:H37"/>
    <mergeCell ref="I37:AD37"/>
    <mergeCell ref="W31:Y31"/>
    <mergeCell ref="Z31:AD31"/>
    <mergeCell ref="C42:G42"/>
    <mergeCell ref="I42:AC42"/>
    <mergeCell ref="C43:G43"/>
    <mergeCell ref="I43:AC43"/>
    <mergeCell ref="C44:G44"/>
    <mergeCell ref="I44:AC44"/>
    <mergeCell ref="C38:H38"/>
    <mergeCell ref="I38:AD38"/>
    <mergeCell ref="C39:H39"/>
    <mergeCell ref="I39:AD39"/>
    <mergeCell ref="C40:H40"/>
    <mergeCell ref="I40:AD40"/>
    <mergeCell ref="C48:G48"/>
    <mergeCell ref="I48:AC48"/>
    <mergeCell ref="C49:G49"/>
    <mergeCell ref="I49:AC49"/>
    <mergeCell ref="C50:G50"/>
    <mergeCell ref="I50:AC50"/>
    <mergeCell ref="C45:G45"/>
    <mergeCell ref="I45:AC45"/>
    <mergeCell ref="C46:G46"/>
    <mergeCell ref="I46:AC46"/>
    <mergeCell ref="C47:G47"/>
    <mergeCell ref="I47:AC47"/>
    <mergeCell ref="C54:G54"/>
    <mergeCell ref="I54:AC54"/>
    <mergeCell ref="C55:G55"/>
    <mergeCell ref="I55:AC55"/>
    <mergeCell ref="C56:G56"/>
    <mergeCell ref="I56:AC56"/>
    <mergeCell ref="C51:G51"/>
    <mergeCell ref="I51:AC51"/>
    <mergeCell ref="C52:G52"/>
    <mergeCell ref="I52:AC52"/>
    <mergeCell ref="C53:G53"/>
    <mergeCell ref="I53:AC53"/>
    <mergeCell ref="C60:G60"/>
    <mergeCell ref="I60:AC60"/>
    <mergeCell ref="C61:G61"/>
    <mergeCell ref="I61:AC61"/>
    <mergeCell ref="C62:G62"/>
    <mergeCell ref="I62:AC62"/>
    <mergeCell ref="C57:G57"/>
    <mergeCell ref="I57:AC57"/>
    <mergeCell ref="C58:G58"/>
    <mergeCell ref="I58:AC58"/>
    <mergeCell ref="C59:G59"/>
    <mergeCell ref="I59:AC59"/>
  </mergeCells>
  <phoneticPr fontId="3"/>
  <dataValidations count="4">
    <dataValidation type="list" allowBlank="1" showInputMessage="1" showErrorMessage="1" sqref="A15:B19 A21:A24 O21:O24" xr:uid="{07DBF3A8-5BA5-48AE-A61D-6BC1ACD76D40}">
      <formula1>"初日,2日目,3日目,4日目"</formula1>
    </dataValidation>
    <dataValidation type="list" allowBlank="1" showInputMessage="1" showErrorMessage="1" sqref="D15:H19" xr:uid="{F7AE65CF-5030-484F-84E1-CF81260799E0}">
      <formula1>$C$36:$C$40</formula1>
    </dataValidation>
    <dataValidation type="list" allowBlank="1" showInputMessage="1" showErrorMessage="1" sqref="C21:F24" xr:uid="{A5EA0D90-636B-4CBE-A8EB-67D96EFE4A5A}">
      <formula1>C$43:C$63</formula1>
    </dataValidation>
    <dataValidation type="list" allowBlank="1" showInputMessage="1" showErrorMessage="1" sqref="R21:V24" xr:uid="{6CF7F59B-C65E-42EA-9C8F-EF839EEBB15D}">
      <formula1>$C$43:$C$63</formula1>
    </dataValidation>
  </dataValidations>
  <pageMargins left="0.59055118110236227" right="0.3" top="0.3" bottom="0.35433070866141736" header="0.31496062992125984" footer="0.31496062992125984"/>
  <pageSetup paperSize="9" fitToHeight="0" orientation="portrait" blackAndWhite="1" r:id="rId1"/>
  <rowBreaks count="1" manualBreakCount="1">
    <brk id="3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8</xdr:col>
                    <xdr:colOff>95250</xdr:colOff>
                    <xdr:row>9</xdr:row>
                    <xdr:rowOff>38100</xdr:rowOff>
                  </from>
                  <to>
                    <xdr:col>9</xdr:col>
                    <xdr:colOff>57150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19</xdr:col>
                    <xdr:colOff>190500</xdr:colOff>
                    <xdr:row>14</xdr:row>
                    <xdr:rowOff>28575</xdr:rowOff>
                  </from>
                  <to>
                    <xdr:col>20</xdr:col>
                    <xdr:colOff>66675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14</xdr:col>
                    <xdr:colOff>276225</xdr:colOff>
                    <xdr:row>9</xdr:row>
                    <xdr:rowOff>38100</xdr:rowOff>
                  </from>
                  <to>
                    <xdr:col>16</xdr:col>
                    <xdr:colOff>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19</xdr:col>
                    <xdr:colOff>190500</xdr:colOff>
                    <xdr:row>15</xdr:row>
                    <xdr:rowOff>47625</xdr:rowOff>
                  </from>
                  <to>
                    <xdr:col>20</xdr:col>
                    <xdr:colOff>66675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19</xdr:col>
                    <xdr:colOff>190500</xdr:colOff>
                    <xdr:row>16</xdr:row>
                    <xdr:rowOff>28575</xdr:rowOff>
                  </from>
                  <to>
                    <xdr:col>20</xdr:col>
                    <xdr:colOff>66675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19</xdr:col>
                    <xdr:colOff>190500</xdr:colOff>
                    <xdr:row>17</xdr:row>
                    <xdr:rowOff>47625</xdr:rowOff>
                  </from>
                  <to>
                    <xdr:col>20</xdr:col>
                    <xdr:colOff>66675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19</xdr:col>
                    <xdr:colOff>190500</xdr:colOff>
                    <xdr:row>18</xdr:row>
                    <xdr:rowOff>9525</xdr:rowOff>
                  </from>
                  <to>
                    <xdr:col>20</xdr:col>
                    <xdr:colOff>66675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21</xdr:col>
                    <xdr:colOff>133350</xdr:colOff>
                    <xdr:row>14</xdr:row>
                    <xdr:rowOff>28575</xdr:rowOff>
                  </from>
                  <to>
                    <xdr:col>22</xdr:col>
                    <xdr:colOff>104775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21</xdr:col>
                    <xdr:colOff>133350</xdr:colOff>
                    <xdr:row>15</xdr:row>
                    <xdr:rowOff>47625</xdr:rowOff>
                  </from>
                  <to>
                    <xdr:col>22</xdr:col>
                    <xdr:colOff>104775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21</xdr:col>
                    <xdr:colOff>133350</xdr:colOff>
                    <xdr:row>16</xdr:row>
                    <xdr:rowOff>28575</xdr:rowOff>
                  </from>
                  <to>
                    <xdr:col>22</xdr:col>
                    <xdr:colOff>104775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21</xdr:col>
                    <xdr:colOff>133350</xdr:colOff>
                    <xdr:row>17</xdr:row>
                    <xdr:rowOff>47625</xdr:rowOff>
                  </from>
                  <to>
                    <xdr:col>22</xdr:col>
                    <xdr:colOff>104775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21</xdr:col>
                    <xdr:colOff>133350</xdr:colOff>
                    <xdr:row>18</xdr:row>
                    <xdr:rowOff>9525</xdr:rowOff>
                  </from>
                  <to>
                    <xdr:col>22</xdr:col>
                    <xdr:colOff>104775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25</xdr:col>
                    <xdr:colOff>47625</xdr:colOff>
                    <xdr:row>14</xdr:row>
                    <xdr:rowOff>28575</xdr:rowOff>
                  </from>
                  <to>
                    <xdr:col>25</xdr:col>
                    <xdr:colOff>219075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25</xdr:col>
                    <xdr:colOff>47625</xdr:colOff>
                    <xdr:row>15</xdr:row>
                    <xdr:rowOff>47625</xdr:rowOff>
                  </from>
                  <to>
                    <xdr:col>25</xdr:col>
                    <xdr:colOff>219075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25</xdr:col>
                    <xdr:colOff>47625</xdr:colOff>
                    <xdr:row>16</xdr:row>
                    <xdr:rowOff>28575</xdr:rowOff>
                  </from>
                  <to>
                    <xdr:col>25</xdr:col>
                    <xdr:colOff>219075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25</xdr:col>
                    <xdr:colOff>47625</xdr:colOff>
                    <xdr:row>17</xdr:row>
                    <xdr:rowOff>47625</xdr:rowOff>
                  </from>
                  <to>
                    <xdr:col>25</xdr:col>
                    <xdr:colOff>219075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25</xdr:col>
                    <xdr:colOff>47625</xdr:colOff>
                    <xdr:row>18</xdr:row>
                    <xdr:rowOff>9525</xdr:rowOff>
                  </from>
                  <to>
                    <xdr:col>25</xdr:col>
                    <xdr:colOff>219075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27</xdr:col>
                    <xdr:colOff>180975</xdr:colOff>
                    <xdr:row>14</xdr:row>
                    <xdr:rowOff>28575</xdr:rowOff>
                  </from>
                  <to>
                    <xdr:col>28</xdr:col>
                    <xdr:colOff>133350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27</xdr:col>
                    <xdr:colOff>180975</xdr:colOff>
                    <xdr:row>15</xdr:row>
                    <xdr:rowOff>47625</xdr:rowOff>
                  </from>
                  <to>
                    <xdr:col>28</xdr:col>
                    <xdr:colOff>133350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27</xdr:col>
                    <xdr:colOff>180975</xdr:colOff>
                    <xdr:row>16</xdr:row>
                    <xdr:rowOff>28575</xdr:rowOff>
                  </from>
                  <to>
                    <xdr:col>28</xdr:col>
                    <xdr:colOff>133350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27</xdr:col>
                    <xdr:colOff>180975</xdr:colOff>
                    <xdr:row>17</xdr:row>
                    <xdr:rowOff>47625</xdr:rowOff>
                  </from>
                  <to>
                    <xdr:col>28</xdr:col>
                    <xdr:colOff>133350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27</xdr:col>
                    <xdr:colOff>180975</xdr:colOff>
                    <xdr:row>18</xdr:row>
                    <xdr:rowOff>9525</xdr:rowOff>
                  </from>
                  <to>
                    <xdr:col>28</xdr:col>
                    <xdr:colOff>133350</xdr:colOff>
                    <xdr:row>18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申込兼承諾書 20260401</vt:lpstr>
      <vt:lpstr>'申込兼承諾書 20260401'!Print_Area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森髙 千枝子</cp:lastModifiedBy>
  <cp:lastPrinted>2026-03-31T23:23:21Z</cp:lastPrinted>
  <dcterms:created xsi:type="dcterms:W3CDTF">2022-02-24T02:36:30Z</dcterms:created>
  <dcterms:modified xsi:type="dcterms:W3CDTF">2026-03-31T23:23:29Z</dcterms:modified>
</cp:coreProperties>
</file>